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7985" windowHeight="6795"/>
  </bookViews>
  <sheets>
    <sheet name="Отчет об исполнении бюджета ГР" sheetId="69" r:id="rId1"/>
  </sheets>
  <calcPr calcId="124519" refMode="R1C1"/>
</workbook>
</file>

<file path=xl/calcChain.xml><?xml version="1.0" encoding="utf-8"?>
<calcChain xmlns="http://schemas.openxmlformats.org/spreadsheetml/2006/main">
  <c r="EE124" i="69"/>
  <c r="EE123"/>
  <c r="EE122"/>
  <c r="EE121"/>
  <c r="EE120"/>
  <c r="EE119"/>
  <c r="EE118"/>
  <c r="EE117"/>
  <c r="EE116"/>
  <c r="ET115"/>
  <c r="EE115"/>
  <c r="ET114"/>
  <c r="EE114"/>
  <c r="ET113"/>
  <c r="EE113"/>
  <c r="DX101"/>
  <c r="EX100"/>
  <c r="EK100"/>
  <c r="DX100"/>
  <c r="EX99"/>
  <c r="EK99"/>
  <c r="DX99"/>
  <c r="DX98"/>
  <c r="EX98" s="1"/>
  <c r="EX97"/>
  <c r="EK97"/>
  <c r="DX97"/>
  <c r="EX96"/>
  <c r="EK96"/>
  <c r="DX96"/>
  <c r="DX95"/>
  <c r="EX95" s="1"/>
  <c r="EX94"/>
  <c r="EK94"/>
  <c r="DX94"/>
  <c r="DX93"/>
  <c r="EX93" s="1"/>
  <c r="DX92"/>
  <c r="EX92" s="1"/>
  <c r="EX91"/>
  <c r="EK91"/>
  <c r="DX91"/>
  <c r="EX90"/>
  <c r="EK90"/>
  <c r="DX90"/>
  <c r="EX89"/>
  <c r="EK89"/>
  <c r="DX89"/>
  <c r="DX88"/>
  <c r="EX88" s="1"/>
  <c r="DX87"/>
  <c r="EK87" s="1"/>
  <c r="EX86"/>
  <c r="EK86"/>
  <c r="DX86"/>
  <c r="DX85"/>
  <c r="EX85" s="1"/>
  <c r="EX84"/>
  <c r="EK84"/>
  <c r="DX84"/>
  <c r="DX83"/>
  <c r="EX83" s="1"/>
  <c r="DX82"/>
  <c r="EK82" s="1"/>
  <c r="EX81"/>
  <c r="EK81"/>
  <c r="DX81"/>
  <c r="DX80"/>
  <c r="EX80" s="1"/>
  <c r="DX79"/>
  <c r="EX79" s="1"/>
  <c r="EK78"/>
  <c r="DX78"/>
  <c r="EX78" s="1"/>
  <c r="EX77"/>
  <c r="EK77"/>
  <c r="DX77"/>
  <c r="EX76"/>
  <c r="EK76"/>
  <c r="DX76"/>
  <c r="EX75"/>
  <c r="EK75"/>
  <c r="DX75"/>
  <c r="DX74"/>
  <c r="EX74" s="1"/>
  <c r="DX73"/>
  <c r="EX73" s="1"/>
  <c r="EX72"/>
  <c r="EK72"/>
  <c r="DX72"/>
  <c r="EX71"/>
  <c r="EK71"/>
  <c r="DX71"/>
  <c r="EX70"/>
  <c r="EK70"/>
  <c r="DX70"/>
  <c r="EX69"/>
  <c r="EK69"/>
  <c r="DX69"/>
  <c r="DX68"/>
  <c r="EX68" s="1"/>
  <c r="EX67"/>
  <c r="EK67"/>
  <c r="DX67"/>
  <c r="DX66"/>
  <c r="EX66" s="1"/>
  <c r="EX65"/>
  <c r="EK65"/>
  <c r="DX65"/>
  <c r="DX64"/>
  <c r="EX64" s="1"/>
  <c r="DX63"/>
  <c r="EX63" s="1"/>
  <c r="EX62"/>
  <c r="EK62"/>
  <c r="DX62"/>
  <c r="EX61"/>
  <c r="EK61"/>
  <c r="DX61"/>
  <c r="EE46"/>
  <c r="ET46" s="1"/>
  <c r="EE45"/>
  <c r="ET45" s="1"/>
  <c r="EE44"/>
  <c r="ET44" s="1"/>
  <c r="EE43"/>
  <c r="ET43" s="1"/>
  <c r="ET42"/>
  <c r="EE42"/>
  <c r="EE41"/>
  <c r="ET41" s="1"/>
  <c r="ET40"/>
  <c r="EE40"/>
  <c r="ET39"/>
  <c r="EE39"/>
  <c r="ET38"/>
  <c r="EE38"/>
  <c r="EE37"/>
  <c r="ET37" s="1"/>
  <c r="ET36"/>
  <c r="EE36"/>
  <c r="ET35"/>
  <c r="EE35"/>
  <c r="ET34"/>
  <c r="EE34"/>
  <c r="EE33"/>
  <c r="ET33" s="1"/>
  <c r="EE32"/>
  <c r="ET32" s="1"/>
  <c r="EE31"/>
  <c r="ET31" s="1"/>
  <c r="EE30"/>
  <c r="ET30" s="1"/>
  <c r="ET29"/>
  <c r="EE29"/>
  <c r="ET28"/>
  <c r="EE28"/>
  <c r="EE27"/>
  <c r="ET27" s="1"/>
  <c r="EE26"/>
  <c r="ET26" s="1"/>
  <c r="ET25"/>
  <c r="EE25"/>
  <c r="ET24"/>
  <c r="EE24"/>
  <c r="EE23"/>
  <c r="ET23" s="1"/>
  <c r="EE22"/>
  <c r="ET22" s="1"/>
  <c r="EE21"/>
  <c r="ET21" s="1"/>
  <c r="ET20"/>
  <c r="EE20"/>
  <c r="ET19"/>
  <c r="EE19"/>
  <c r="EK98" l="1"/>
  <c r="EK95"/>
  <c r="EK93"/>
  <c r="EK92"/>
  <c r="EK88"/>
  <c r="EX87"/>
  <c r="EK85"/>
  <c r="EK83"/>
  <c r="EX82"/>
  <c r="EK80"/>
  <c r="EK79"/>
  <c r="EK74"/>
  <c r="EK73"/>
  <c r="EK68"/>
  <c r="EK66"/>
  <c r="EK64"/>
  <c r="EK63"/>
</calcChain>
</file>

<file path=xl/sharedStrings.xml><?xml version="1.0" encoding="utf-8"?>
<sst xmlns="http://schemas.openxmlformats.org/spreadsheetml/2006/main" count="231" uniqueCount="165">
  <si>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</si>
  <si>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</si>
  <si>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</si>
  <si>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</si>
  <si>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</si>
  <si>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</si>
  <si>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</si>
  <si>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</si>
  <si>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</si>
  <si>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</si>
  <si>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</si>
  <si>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</si>
  <si>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</si>
  <si>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</si>
  <si>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</si>
  <si>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</si>
  <si>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</si>
  <si>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</si>
  <si>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</si>
  <si>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</si>
  <si>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</si>
  <si>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</si>
  <si>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</si>
  <si>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</si>
  <si>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</si>
  <si>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</si>
  <si>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</si>
  <si>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</si>
  <si>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</si>
  <si>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</si>
  <si>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</si>
  <si>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</si>
  <si>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</si>
  <si>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</si>
  <si>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</si>
  <si>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</si>
  <si>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</si>
  <si>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</si>
  <si>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</si>
  <si>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</si>
  <si>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</si>
  <si>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</si>
  <si>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</si>
  <si>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</si>
  <si>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</si>
  <si>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</si>
  <si>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</si>
  <si>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</si>
  <si>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</si>
  <si>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</si>
  <si>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</si>
  <si>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</si>
  <si>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</si>
  <si>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</si>
  <si>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</si>
  <si>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</si>
  <si>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</si>
  <si>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</si>
  <si>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</si>
  <si>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</si>
  <si>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</si>
  <si>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</si>
  <si>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</si>
  <si>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</si>
  <si>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</si>
  <si>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</si>
  <si>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</si>
  <si>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</si>
  <si>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</si>
  <si>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</si>
  <si>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</si>
  <si>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</si>
  <si>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</si>
  <si>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</si>
  <si>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</si>
  <si>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</si>
  <si>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</si>
  <si>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</si>
  <si>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</si>
  <si>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01.04.2014 г.</t>
  </si>
  <si>
    <t>20.08.2014</t>
  </si>
  <si>
    <t>noname</t>
  </si>
  <si>
    <t>бюджет Березкинского сельского поселения Высокогорского муниципального района Республики Татарстан</t>
  </si>
  <si>
    <t>Налоговые доходы</t>
  </si>
  <si>
    <t>00010102010011000110</t>
  </si>
  <si>
    <t>00010102010012000110</t>
  </si>
  <si>
    <t>00010102010013000110</t>
  </si>
  <si>
    <t>00010102030011000110</t>
  </si>
  <si>
    <t>00010503010011000110</t>
  </si>
  <si>
    <t>00010503010012000110</t>
  </si>
  <si>
    <t>00010503010013000110</t>
  </si>
  <si>
    <t>00010601030101000110</t>
  </si>
  <si>
    <t>00010601030102000110</t>
  </si>
  <si>
    <t>00010606013101000110</t>
  </si>
  <si>
    <t>00010606013102000110</t>
  </si>
  <si>
    <t>00010606013103000110</t>
  </si>
  <si>
    <t>00010606023101000110</t>
  </si>
  <si>
    <t>00010606023102000110</t>
  </si>
  <si>
    <t>00010804020011000110</t>
  </si>
  <si>
    <t>00010904053101000110</t>
  </si>
  <si>
    <t>Доходы от собственности</t>
  </si>
  <si>
    <t>00011105013100000120</t>
  </si>
  <si>
    <t>00011105035100000120</t>
  </si>
  <si>
    <t>Доходы от оказания платных услуг</t>
  </si>
  <si>
    <t>00011302995100000130</t>
  </si>
  <si>
    <t>Уменьшение стоимости непроизведенных активов</t>
  </si>
  <si>
    <t>00011406013100000430</t>
  </si>
  <si>
    <t>Прочие доходы</t>
  </si>
  <si>
    <t>00011705050100000180</t>
  </si>
  <si>
    <t>00011714030100000180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</si>
  <si>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</si>
  <si>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</si>
  <si>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</si>
  <si>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</si>
  <si>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</si>
  <si>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</si>
  <si>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</si>
  <si>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</si>
  <si>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</si>
  <si>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</si>
  <si>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</si>
  <si>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Услуги связи</t>
  </si>
  <si>
    <t>00001040020400244221</t>
  </si>
  <si>
    <t>Транспортные услуги</t>
  </si>
  <si>
    <t>00001040020400244222</t>
  </si>
  <si>
    <t>Коммунальные услуги</t>
  </si>
  <si>
    <t>00001040020400244223</t>
  </si>
  <si>
    <t>Арендная плата за пользование имуществом</t>
  </si>
  <si>
    <t>00001040020400244224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</si>
  <si>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</si>
  <si>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</si>
  <si>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</si>
  <si>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</si>
  <si>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Прочие расходы</t>
  </si>
  <si>
    <t>00001040020400244290</t>
  </si>
  <si>
    <t>Увеличение стоимости материальных запасов</t>
  </si>
  <si>
    <t>00001040020400244340</t>
  </si>
  <si>
    <t>00001040020400852290</t>
  </si>
  <si>
    <t>00001130015930121211</t>
  </si>
  <si>
    <t>00001130015930121213</t>
  </si>
  <si>
    <t>00001130015930244225</t>
  </si>
  <si>
    <t>00001130015930244340</t>
  </si>
  <si>
    <t>00001130029500851290</t>
  </si>
  <si>
    <t>00001130029900111211</t>
  </si>
  <si>
    <t>00001130029900111213</t>
  </si>
  <si>
    <t>00001130029900244225</t>
  </si>
  <si>
    <t>00001130029900244226</t>
  </si>
  <si>
    <t>00001130029900244340</t>
  </si>
  <si>
    <t>00002030015118121211</t>
  </si>
  <si>
    <t>00002030015118121213</t>
  </si>
  <si>
    <t>00002030015118244221</t>
  </si>
  <si>
    <t>00002030015118244223</t>
  </si>
  <si>
    <t>00002030015118244225</t>
  </si>
  <si>
    <t>00002030015118244340</t>
  </si>
  <si>
    <t>00005036000100244223</t>
  </si>
  <si>
    <t>00005036000100244225</t>
  </si>
  <si>
    <t>00005036000200244225</t>
  </si>
  <si>
    <t>Увеличение стоимости основных средств</t>
  </si>
  <si>
    <t>00005036000200244310</t>
  </si>
  <si>
    <t>00005036000400244226</t>
  </si>
  <si>
    <t>00005036000400244340</t>
  </si>
  <si>
    <t>00005036000500244226</t>
  </si>
  <si>
    <t>00005036000500851290</t>
  </si>
  <si>
    <t>Перечисления другим бюджетам бюджетной системы Российской Федерации</t>
  </si>
  <si>
    <t>00014035210500521251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</si>
</sst>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42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1"/>
  <sheetViews>
    <sheetView tabSelected="1" zoomScaleSheetLayoutView="100" workbookViewId="0">
      <selection sqref="A1:EQ1"/>
    </sheetView>
  </sheetViews>
  <sheetFormatPr defaultColWidth="0.85546875" defaultRowHeight="12.75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3256189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1030347.94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1030347.94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2225841.06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3256189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1030347.94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1030347.94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2225841.06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349976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103762.8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103762.8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246213.2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16309.48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16309.48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-16309.48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4557.28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4557.28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-4557.28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812.5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812.5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-812.5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189970.39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189970.39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-189970.39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42428.959999999999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42428.959999999999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-42428.959999999999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11691.12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11691.12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-11691.12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280000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5862.23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5862.23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274137.77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413.76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413.76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-413.76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474978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>
        <v>48901.1</v>
      </c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48901.1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426076.9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1473.75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1473.75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-1473.75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-1286.3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-1286.3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1286.3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125022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>
        <v>38420.9</v>
      </c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38420.9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86601.1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788.82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788.82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-788.82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83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98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2000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2000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-2000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83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99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-108.15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-108.15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108.15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>
      <c r="A37" s="36" t="s">
        <v>100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101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>
        <v>5000</v>
      </c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104486.95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104486.95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-99486.95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>
      <c r="A38" s="36" t="s">
        <v>100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102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3000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3000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>
      <c r="A39" s="36" t="s">
        <v>103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104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47984.91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47984.91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-47984.91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>
      <c r="A40" s="36" t="s">
        <v>105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106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>
        <v>15000</v>
      </c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15000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>
      <c r="A41" s="36" t="s">
        <v>107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108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3760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3760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-3760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>
      <c r="A42" s="36" t="s">
        <v>107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109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>
        <v>146900</v>
      </c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146900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146900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0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9.5" customHeight="1">
      <c r="A43" s="36" t="s">
        <v>110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20"/>
      <c r="AQ43" s="20"/>
      <c r="AR43" s="20"/>
      <c r="AS43" s="20"/>
      <c r="AT43" s="20" t="s">
        <v>111</v>
      </c>
      <c r="AU43" s="20"/>
      <c r="AV43" s="20"/>
      <c r="AW43" s="20"/>
      <c r="AX43" s="20"/>
      <c r="AY43" s="20"/>
      <c r="AZ43" s="20"/>
      <c r="BA43" s="20"/>
      <c r="BB43" s="20"/>
      <c r="BC43" s="38"/>
      <c r="BD43" s="31"/>
      <c r="BE43" s="31"/>
      <c r="BF43" s="31"/>
      <c r="BG43" s="31"/>
      <c r="BH43" s="31"/>
      <c r="BI43" s="32"/>
      <c r="BJ43" s="15">
        <v>1593600</v>
      </c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213419.44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25">
        <f>CF43+CW43+DN43</f>
        <v>213419.44</v>
      </c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15">
        <f>BJ43-EE43</f>
        <v>1380180.56</v>
      </c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9.5" customHeight="1">
      <c r="A44" s="36" t="s">
        <v>110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  <c r="AN44" s="19"/>
      <c r="AO44" s="20"/>
      <c r="AP44" s="20"/>
      <c r="AQ44" s="20"/>
      <c r="AR44" s="20"/>
      <c r="AS44" s="20"/>
      <c r="AT44" s="20" t="s">
        <v>112</v>
      </c>
      <c r="AU44" s="20"/>
      <c r="AV44" s="20"/>
      <c r="AW44" s="20"/>
      <c r="AX44" s="20"/>
      <c r="AY44" s="20"/>
      <c r="AZ44" s="20"/>
      <c r="BA44" s="20"/>
      <c r="BB44" s="20"/>
      <c r="BC44" s="38"/>
      <c r="BD44" s="31"/>
      <c r="BE44" s="31"/>
      <c r="BF44" s="31"/>
      <c r="BG44" s="31"/>
      <c r="BH44" s="31"/>
      <c r="BI44" s="32"/>
      <c r="BJ44" s="15">
        <v>500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>
        <v>100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25">
        <f>CF44+CW44+DN44</f>
        <v>100</v>
      </c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7"/>
      <c r="ET44" s="15">
        <f>BJ44-EE44</f>
        <v>400</v>
      </c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9.5" customHeight="1">
      <c r="A45" s="36" t="s">
        <v>110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9"/>
      <c r="AO45" s="20"/>
      <c r="AP45" s="20"/>
      <c r="AQ45" s="20"/>
      <c r="AR45" s="20"/>
      <c r="AS45" s="20"/>
      <c r="AT45" s="20" t="s">
        <v>113</v>
      </c>
      <c r="AU45" s="20"/>
      <c r="AV45" s="20"/>
      <c r="AW45" s="20"/>
      <c r="AX45" s="20"/>
      <c r="AY45" s="20"/>
      <c r="AZ45" s="20"/>
      <c r="BA45" s="20"/>
      <c r="BB45" s="20"/>
      <c r="BC45" s="38"/>
      <c r="BD45" s="31"/>
      <c r="BE45" s="31"/>
      <c r="BF45" s="31"/>
      <c r="BG45" s="31"/>
      <c r="BH45" s="31"/>
      <c r="BI45" s="32"/>
      <c r="BJ45" s="15">
        <v>47698</v>
      </c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>
        <v>47698</v>
      </c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25">
        <f>CF45+CW45+DN45</f>
        <v>47698</v>
      </c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15">
        <f>BJ45-EE45</f>
        <v>0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9.5" customHeight="1">
      <c r="A46" s="36" t="s">
        <v>110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19"/>
      <c r="AO46" s="20"/>
      <c r="AP46" s="20"/>
      <c r="AQ46" s="20"/>
      <c r="AR46" s="20"/>
      <c r="AS46" s="20"/>
      <c r="AT46" s="20" t="s">
        <v>114</v>
      </c>
      <c r="AU46" s="20"/>
      <c r="AV46" s="20"/>
      <c r="AW46" s="20"/>
      <c r="AX46" s="20"/>
      <c r="AY46" s="20"/>
      <c r="AZ46" s="20"/>
      <c r="BA46" s="20"/>
      <c r="BB46" s="20"/>
      <c r="BC46" s="38"/>
      <c r="BD46" s="31"/>
      <c r="BE46" s="31"/>
      <c r="BF46" s="31"/>
      <c r="BG46" s="31"/>
      <c r="BH46" s="31"/>
      <c r="BI46" s="32"/>
      <c r="BJ46" s="15">
        <v>214515</v>
      </c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25">
        <f>CF46+CW46+DN46</f>
        <v>0</v>
      </c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7"/>
      <c r="ET46" s="15">
        <f>BJ46-EE46</f>
        <v>214515</v>
      </c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</row>
    <row r="48" spans="1:166" ht="1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</row>
    <row r="49" spans="1:166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</row>
    <row r="50" spans="1:166" ht="1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</row>
    <row r="51" spans="1:166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</row>
    <row r="52" spans="1:166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</row>
    <row r="54" spans="1:166" ht="1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</row>
    <row r="56" spans="1:16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4" t="s">
        <v>17</v>
      </c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3" t="s">
        <v>18</v>
      </c>
    </row>
    <row r="57" spans="1:166" ht="12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</row>
    <row r="58" spans="1:166" ht="24" customHeight="1">
      <c r="A58" s="83" t="s">
        <v>10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8"/>
      <c r="AK58" s="82" t="s">
        <v>11</v>
      </c>
      <c r="AL58" s="83"/>
      <c r="AM58" s="83"/>
      <c r="AN58" s="83"/>
      <c r="AO58" s="83"/>
      <c r="AP58" s="88"/>
      <c r="AQ58" s="82" t="s">
        <v>61</v>
      </c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8"/>
      <c r="BC58" s="82" t="s">
        <v>50</v>
      </c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8"/>
      <c r="BU58" s="82" t="s">
        <v>19</v>
      </c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8"/>
      <c r="CH58" s="79" t="s">
        <v>12</v>
      </c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1"/>
      <c r="EK58" s="79" t="s">
        <v>20</v>
      </c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96"/>
    </row>
    <row r="59" spans="1:166" ht="78.7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9"/>
      <c r="AK59" s="85"/>
      <c r="AL59" s="86"/>
      <c r="AM59" s="86"/>
      <c r="AN59" s="86"/>
      <c r="AO59" s="86"/>
      <c r="AP59" s="89"/>
      <c r="AQ59" s="85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9"/>
      <c r="BC59" s="85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9"/>
      <c r="BU59" s="85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9"/>
      <c r="CH59" s="80" t="s">
        <v>62</v>
      </c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1"/>
      <c r="CX59" s="79" t="s">
        <v>14</v>
      </c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1"/>
      <c r="DK59" s="79" t="s">
        <v>15</v>
      </c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1"/>
      <c r="DX59" s="79" t="s">
        <v>38</v>
      </c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1"/>
      <c r="EK59" s="85" t="s">
        <v>21</v>
      </c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9"/>
      <c r="EX59" s="79" t="s">
        <v>22</v>
      </c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96"/>
    </row>
    <row r="60" spans="1:166" ht="14.25" customHeight="1" thickBot="1">
      <c r="A60" s="76">
        <v>1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73">
        <v>2</v>
      </c>
      <c r="AL60" s="74"/>
      <c r="AM60" s="74"/>
      <c r="AN60" s="74"/>
      <c r="AO60" s="74"/>
      <c r="AP60" s="75"/>
      <c r="AQ60" s="73">
        <v>3</v>
      </c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5"/>
      <c r="BC60" s="73">
        <v>4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5"/>
      <c r="BU60" s="73">
        <v>5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5"/>
      <c r="CH60" s="73">
        <v>6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5"/>
      <c r="CX60" s="73">
        <v>7</v>
      </c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5"/>
      <c r="DK60" s="73">
        <v>8</v>
      </c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5"/>
      <c r="DX60" s="73">
        <v>9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5"/>
      <c r="EK60" s="73">
        <v>10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60">
        <v>11</v>
      </c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2"/>
    </row>
    <row r="61" spans="1:166" ht="15" customHeight="1">
      <c r="A61" s="95" t="s">
        <v>23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65" t="s">
        <v>1</v>
      </c>
      <c r="AL61" s="66"/>
      <c r="AM61" s="66"/>
      <c r="AN61" s="66"/>
      <c r="AO61" s="66"/>
      <c r="AP61" s="66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71">
        <v>3272459.76</v>
      </c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>
        <v>3272459.76</v>
      </c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>
        <v>554539.59</v>
      </c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>
        <f>CH61+CX61+DK61</f>
        <v>554539.59</v>
      </c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>
        <f>BC61-DX61</f>
        <v>2717920.17</v>
      </c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>
        <f>BU61-DX61</f>
        <v>2717920.17</v>
      </c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2"/>
    </row>
    <row r="62" spans="1:166" ht="15" customHeight="1">
      <c r="A62" s="94" t="s">
        <v>70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58"/>
      <c r="AL62" s="59"/>
      <c r="AM62" s="59"/>
      <c r="AN62" s="59"/>
      <c r="AO62" s="59"/>
      <c r="AP62" s="59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3272459.76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3272459.76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554539.59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554539.59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2717920.17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2717920.17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115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116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291478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291478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60171.06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60171.06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231306.94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231306.94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118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88027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88027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>
        <v>15906.66</v>
      </c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15906.66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72120.34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72120.34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115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119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315378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315378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57590.82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57590.82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257787.18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257787.18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117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120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95244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95244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15278.44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15278.44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79965.56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79965.56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121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122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15600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15600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5306.46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5306.46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10293.540000000001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10293.540000000001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123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124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106183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106183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17694.86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17694.86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88488.14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88488.14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125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126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76793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76793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494.8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494.8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76298.2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76298.2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127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128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49260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49260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49260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49260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129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51688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51688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9405.4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9405.4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42282.6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42282.6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131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132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16524.759999999998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16524.759999999998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14224.76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14224.76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2299.9999999999982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2299.9999999999982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133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134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1290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1290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90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90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1200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1200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135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136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40784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40784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10000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10000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30784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30784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133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137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6600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6600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242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242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6358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6358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115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138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9655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9655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9655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9655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117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139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2916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2916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2916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2916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129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140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1200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1200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1200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1200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>
      <c r="A79" s="36" t="s">
        <v>135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141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33927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33927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0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33927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33927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>
      <c r="A80" s="36" t="s">
        <v>133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142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10258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10258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2564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2564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7694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7694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>
      <c r="A81" s="36" t="s">
        <v>115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143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94979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94979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19898.099999999999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19898.099999999999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75080.899999999994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75080.899999999994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>
      <c r="A82" s="36" t="s">
        <v>117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144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28684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28684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5103.2299999999996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5103.2299999999996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23580.77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23580.77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>
      <c r="A83" s="36" t="s">
        <v>129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145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2400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2400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0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2400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2400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>
      <c r="A84" s="36" t="s">
        <v>131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146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5885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5885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5885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5885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>
      <c r="A85" s="36" t="s">
        <v>135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147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5515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5515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0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5515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5515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>
      <c r="A86" s="36" t="s">
        <v>115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148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50049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50049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50049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50049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>
      <c r="A87" s="36" t="s">
        <v>117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149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15115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15115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15115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15115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>
      <c r="A88" s="36" t="s">
        <v>121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150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1824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1824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0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1824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1824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>
      <c r="A89" s="36" t="s">
        <v>125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151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163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163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0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163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163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>
      <c r="A90" s="36" t="s">
        <v>129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152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800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800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800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800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>
      <c r="A91" s="36" t="s">
        <v>135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153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146564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146564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0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146564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146564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>
      <c r="A92" s="36" t="s">
        <v>125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154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668777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668777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180000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180000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488777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488777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>
      <c r="A93" s="36" t="s">
        <v>129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155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15600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15600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0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15600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15600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>
      <c r="A94" s="36" t="s">
        <v>129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156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232061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232061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0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232061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232061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>
      <c r="A95" s="36" t="s">
        <v>157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158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25000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25000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0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25000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25000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>
      <c r="A96" s="36" t="s">
        <v>131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159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29200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29200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0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29200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29200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>
      <c r="A97" s="36" t="s">
        <v>135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160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140000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140000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0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140000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140000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>
      <c r="A98" s="36" t="s">
        <v>131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161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58300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58300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0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58300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58300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>
      <c r="A99" s="36" t="s">
        <v>133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162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525838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525838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131459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131459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394379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394379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>
      <c r="A100" s="36" t="s">
        <v>163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164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12900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12900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3225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3225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9675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9675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24" customHeight="1" thickBot="1">
      <c r="A101" s="91" t="s">
        <v>77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2"/>
      <c r="AK101" s="47" t="s">
        <v>24</v>
      </c>
      <c r="AL101" s="21"/>
      <c r="AM101" s="21"/>
      <c r="AN101" s="21"/>
      <c r="AO101" s="21"/>
      <c r="AP101" s="21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48">
        <v>-16270.76</v>
      </c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>
        <v>-16270.76</v>
      </c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>
        <v>475808.35</v>
      </c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15">
        <f>CH101+CX101+DK101</f>
        <v>475808.35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52"/>
    </row>
    <row r="102" spans="1:166" ht="24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</row>
    <row r="103" spans="1:166" ht="35.2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</row>
    <row r="104" spans="1:166" ht="35.2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</row>
    <row r="105" spans="1:166" ht="12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</row>
    <row r="106" spans="1:166" ht="8.2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</row>
    <row r="107" spans="1:166" ht="9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</row>
    <row r="108" spans="1:16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4" t="s">
        <v>59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4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3" t="s">
        <v>25</v>
      </c>
    </row>
    <row r="109" spans="1:166" ht="12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</row>
    <row r="110" spans="1:166" ht="11.25" customHeight="1">
      <c r="A110" s="83" t="s">
        <v>10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8"/>
      <c r="AP110" s="82" t="s">
        <v>11</v>
      </c>
      <c r="AQ110" s="83"/>
      <c r="AR110" s="83"/>
      <c r="AS110" s="83"/>
      <c r="AT110" s="83"/>
      <c r="AU110" s="88"/>
      <c r="AV110" s="82" t="s">
        <v>60</v>
      </c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8"/>
      <c r="BL110" s="82" t="s">
        <v>50</v>
      </c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83"/>
      <c r="BY110" s="83"/>
      <c r="BZ110" s="83"/>
      <c r="CA110" s="83"/>
      <c r="CB110" s="83"/>
      <c r="CC110" s="83"/>
      <c r="CD110" s="83"/>
      <c r="CE110" s="88"/>
      <c r="CF110" s="79" t="s">
        <v>12</v>
      </c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1"/>
      <c r="ET110" s="82" t="s">
        <v>13</v>
      </c>
      <c r="EU110" s="83"/>
      <c r="EV110" s="83"/>
      <c r="EW110" s="83"/>
      <c r="EX110" s="83"/>
      <c r="EY110" s="83"/>
      <c r="EZ110" s="83"/>
      <c r="FA110" s="83"/>
      <c r="FB110" s="83"/>
      <c r="FC110" s="83"/>
      <c r="FD110" s="83"/>
      <c r="FE110" s="83"/>
      <c r="FF110" s="83"/>
      <c r="FG110" s="83"/>
      <c r="FH110" s="83"/>
      <c r="FI110" s="83"/>
      <c r="FJ110" s="84"/>
    </row>
    <row r="111" spans="1:166" ht="69.7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9"/>
      <c r="AP111" s="85"/>
      <c r="AQ111" s="86"/>
      <c r="AR111" s="86"/>
      <c r="AS111" s="86"/>
      <c r="AT111" s="86"/>
      <c r="AU111" s="89"/>
      <c r="AV111" s="85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9"/>
      <c r="BL111" s="85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9"/>
      <c r="CF111" s="80" t="s">
        <v>63</v>
      </c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1"/>
      <c r="CW111" s="79" t="s">
        <v>14</v>
      </c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1"/>
      <c r="DN111" s="79" t="s">
        <v>15</v>
      </c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1"/>
      <c r="EE111" s="79" t="s">
        <v>38</v>
      </c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1"/>
      <c r="ET111" s="85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7"/>
    </row>
    <row r="112" spans="1:166" ht="12" customHeight="1" thickBot="1">
      <c r="A112" s="76">
        <v>1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7"/>
      <c r="AP112" s="73">
        <v>2</v>
      </c>
      <c r="AQ112" s="74"/>
      <c r="AR112" s="74"/>
      <c r="AS112" s="74"/>
      <c r="AT112" s="74"/>
      <c r="AU112" s="75"/>
      <c r="AV112" s="73">
        <v>3</v>
      </c>
      <c r="AW112" s="74"/>
      <c r="AX112" s="74"/>
      <c r="AY112" s="74"/>
      <c r="AZ112" s="74"/>
      <c r="BA112" s="74"/>
      <c r="BB112" s="74"/>
      <c r="BC112" s="74"/>
      <c r="BD112" s="74"/>
      <c r="BE112" s="61"/>
      <c r="BF112" s="61"/>
      <c r="BG112" s="61"/>
      <c r="BH112" s="61"/>
      <c r="BI112" s="61"/>
      <c r="BJ112" s="61"/>
      <c r="BK112" s="78"/>
      <c r="BL112" s="73">
        <v>4</v>
      </c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5"/>
      <c r="CF112" s="73">
        <v>5</v>
      </c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5"/>
      <c r="CW112" s="73">
        <v>6</v>
      </c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5"/>
      <c r="DN112" s="73">
        <v>7</v>
      </c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5"/>
      <c r="EE112" s="73">
        <v>8</v>
      </c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5"/>
      <c r="ET112" s="60">
        <v>9</v>
      </c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2"/>
    </row>
    <row r="113" spans="1:166" ht="37.5" customHeight="1">
      <c r="A113" s="63" t="s">
        <v>66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4"/>
      <c r="AP113" s="65" t="s">
        <v>26</v>
      </c>
      <c r="AQ113" s="66"/>
      <c r="AR113" s="66"/>
      <c r="AS113" s="66"/>
      <c r="AT113" s="66"/>
      <c r="AU113" s="66"/>
      <c r="AV113" s="67"/>
      <c r="AW113" s="67"/>
      <c r="AX113" s="67"/>
      <c r="AY113" s="67"/>
      <c r="AZ113" s="67"/>
      <c r="BA113" s="67"/>
      <c r="BB113" s="67"/>
      <c r="BC113" s="67"/>
      <c r="BD113" s="67"/>
      <c r="BE113" s="68"/>
      <c r="BF113" s="69"/>
      <c r="BG113" s="69"/>
      <c r="BH113" s="69"/>
      <c r="BI113" s="69"/>
      <c r="BJ113" s="69"/>
      <c r="BK113" s="70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>
        <f>CF113+CW113+DN113</f>
        <v>0</v>
      </c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>
        <f>BL113-CF113-CW113-DN113</f>
        <v>0</v>
      </c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2"/>
    </row>
    <row r="114" spans="1:166" ht="15" customHeight="1">
      <c r="A114" s="57" t="s">
        <v>16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8" t="s">
        <v>27</v>
      </c>
      <c r="AQ114" s="59"/>
      <c r="AR114" s="59"/>
      <c r="AS114" s="59"/>
      <c r="AT114" s="59"/>
      <c r="AU114" s="59"/>
      <c r="AV114" s="20"/>
      <c r="AW114" s="20"/>
      <c r="AX114" s="20"/>
      <c r="AY114" s="20"/>
      <c r="AZ114" s="20"/>
      <c r="BA114" s="20"/>
      <c r="BB114" s="20"/>
      <c r="BC114" s="20"/>
      <c r="BD114" s="20"/>
      <c r="BE114" s="38"/>
      <c r="BF114" s="31"/>
      <c r="BG114" s="31"/>
      <c r="BH114" s="31"/>
      <c r="BI114" s="31"/>
      <c r="BJ114" s="31"/>
      <c r="BK114" s="32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25">
        <f>CF114+CW114+DN114</f>
        <v>0</v>
      </c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7"/>
      <c r="ET114" s="25">
        <f>BL114-CF114-CW114-DN114</f>
        <v>0</v>
      </c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  <c r="FJ114" s="56"/>
    </row>
    <row r="115" spans="1:166" ht="31.5" customHeight="1">
      <c r="A115" s="53" t="s">
        <v>45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19" t="s">
        <v>28</v>
      </c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38"/>
      <c r="BF115" s="31"/>
      <c r="BG115" s="31"/>
      <c r="BH115" s="31"/>
      <c r="BI115" s="31"/>
      <c r="BJ115" s="31"/>
      <c r="BK115" s="32"/>
      <c r="BL115" s="15">
        <v>16270.76</v>
      </c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>
        <v>-475808.35</v>
      </c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>
        <f t="shared" ref="EE115:EE120" si="0">CF115+CW115+DN115</f>
        <v>-475808.35</v>
      </c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>
        <f t="shared" ref="ET115" si="1">BL115-CF115-CW115-DN115</f>
        <v>492079.11</v>
      </c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15" customHeight="1" thickBot="1">
      <c r="A116" s="28" t="s">
        <v>64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19" t="s">
        <v>40</v>
      </c>
      <c r="AQ116" s="20"/>
      <c r="AR116" s="20"/>
      <c r="AS116" s="20"/>
      <c r="AT116" s="20"/>
      <c r="AU116" s="20"/>
      <c r="AV116" s="21"/>
      <c r="AW116" s="21"/>
      <c r="AX116" s="21"/>
      <c r="AY116" s="21"/>
      <c r="AZ116" s="21"/>
      <c r="BA116" s="21"/>
      <c r="BB116" s="21"/>
      <c r="BC116" s="21"/>
      <c r="BD116" s="21"/>
      <c r="BE116" s="22"/>
      <c r="BF116" s="23"/>
      <c r="BG116" s="23"/>
      <c r="BH116" s="23"/>
      <c r="BI116" s="23"/>
      <c r="BJ116" s="23"/>
      <c r="BK116" s="24"/>
      <c r="BL116" s="15">
        <v>-3256189</v>
      </c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>
        <v>-1030347.94</v>
      </c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>
        <f t="shared" si="0"/>
        <v>-1030347.94</v>
      </c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15" customHeight="1" thickBot="1">
      <c r="A117" s="28" t="s">
        <v>65</v>
      </c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9"/>
      <c r="AP117" s="30" t="s">
        <v>42</v>
      </c>
      <c r="AQ117" s="31"/>
      <c r="AR117" s="31"/>
      <c r="AS117" s="31"/>
      <c r="AT117" s="31"/>
      <c r="AU117" s="32"/>
      <c r="AV117" s="33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5"/>
      <c r="BL117" s="25">
        <v>3272459.76</v>
      </c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7"/>
      <c r="CF117" s="25">
        <v>554539.59</v>
      </c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7"/>
      <c r="CW117" s="25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7"/>
      <c r="DN117" s="25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7"/>
      <c r="EE117" s="15">
        <f t="shared" si="0"/>
        <v>554539.59</v>
      </c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31.5" customHeight="1" thickBot="1">
      <c r="A118" s="17" t="s">
        <v>68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  <c r="AP118" s="19" t="s">
        <v>44</v>
      </c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38"/>
      <c r="BF118" s="31"/>
      <c r="BG118" s="31"/>
      <c r="BH118" s="31"/>
      <c r="BI118" s="31"/>
      <c r="BJ118" s="31"/>
      <c r="BK118" s="32"/>
      <c r="BL118" s="15">
        <v>16270.76</v>
      </c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>
        <v>-475808.35</v>
      </c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>
        <f t="shared" si="0"/>
        <v>-475808.35</v>
      </c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38.25" customHeight="1" thickBot="1">
      <c r="A119" s="17" t="s">
        <v>72</v>
      </c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9"/>
      <c r="AP119" s="30" t="s">
        <v>41</v>
      </c>
      <c r="AQ119" s="31"/>
      <c r="AR119" s="31"/>
      <c r="AS119" s="31"/>
      <c r="AT119" s="31"/>
      <c r="AU119" s="32"/>
      <c r="AV119" s="33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5"/>
      <c r="BL119" s="25">
        <v>16270.76</v>
      </c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7"/>
      <c r="CF119" s="25">
        <v>-475808.35</v>
      </c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7"/>
      <c r="CW119" s="25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7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>
        <f t="shared" si="0"/>
        <v>-475808.35</v>
      </c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36" customHeight="1" thickBot="1">
      <c r="A120" s="17" t="s">
        <v>78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9"/>
      <c r="AP120" s="19" t="s">
        <v>46</v>
      </c>
      <c r="AQ120" s="20"/>
      <c r="AR120" s="20"/>
      <c r="AS120" s="20"/>
      <c r="AT120" s="20"/>
      <c r="AU120" s="20"/>
      <c r="AV120" s="21"/>
      <c r="AW120" s="21"/>
      <c r="AX120" s="21"/>
      <c r="AY120" s="21"/>
      <c r="AZ120" s="21"/>
      <c r="BA120" s="21"/>
      <c r="BB120" s="21"/>
      <c r="BC120" s="21"/>
      <c r="BD120" s="21"/>
      <c r="BE120" s="22"/>
      <c r="BF120" s="23"/>
      <c r="BG120" s="23"/>
      <c r="BH120" s="23"/>
      <c r="BI120" s="23"/>
      <c r="BJ120" s="23"/>
      <c r="BK120" s="24"/>
      <c r="BL120" s="15">
        <v>-3256189</v>
      </c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>
        <v>-1030347.94</v>
      </c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>
        <f t="shared" si="0"/>
        <v>-1030347.94</v>
      </c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26.25" customHeight="1" thickBot="1">
      <c r="A121" s="17" t="s">
        <v>73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9"/>
      <c r="AP121" s="30" t="s">
        <v>47</v>
      </c>
      <c r="AQ121" s="31"/>
      <c r="AR121" s="31"/>
      <c r="AS121" s="31"/>
      <c r="AT121" s="31"/>
      <c r="AU121" s="32"/>
      <c r="AV121" s="33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5"/>
      <c r="BL121" s="25">
        <v>3272459.76</v>
      </c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7"/>
      <c r="CF121" s="25">
        <v>554539.59</v>
      </c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7"/>
      <c r="CW121" s="25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7"/>
      <c r="DN121" s="25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7"/>
      <c r="EE121" s="15">
        <f>CF121+CW121+DN121</f>
        <v>554539.59</v>
      </c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27.75" customHeight="1" thickBot="1">
      <c r="A122" s="17" t="s">
        <v>74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  <c r="AP122" s="19" t="s">
        <v>43</v>
      </c>
      <c r="AQ122" s="20"/>
      <c r="AR122" s="20"/>
      <c r="AS122" s="20"/>
      <c r="AT122" s="20"/>
      <c r="AU122" s="20"/>
      <c r="AV122" s="21"/>
      <c r="AW122" s="21"/>
      <c r="AX122" s="21"/>
      <c r="AY122" s="21"/>
      <c r="AZ122" s="21"/>
      <c r="BA122" s="21"/>
      <c r="BB122" s="21"/>
      <c r="BC122" s="21"/>
      <c r="BD122" s="21"/>
      <c r="BE122" s="22"/>
      <c r="BF122" s="23"/>
      <c r="BG122" s="23"/>
      <c r="BH122" s="23"/>
      <c r="BI122" s="23"/>
      <c r="BJ122" s="23"/>
      <c r="BK122" s="24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25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7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>
        <f>CF122+CW122+DN122</f>
        <v>0</v>
      </c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24" customHeight="1" thickBot="1">
      <c r="A123" s="17" t="s">
        <v>76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9"/>
      <c r="AP123" s="30" t="s">
        <v>48</v>
      </c>
      <c r="AQ123" s="31"/>
      <c r="AR123" s="31"/>
      <c r="AS123" s="31"/>
      <c r="AT123" s="31"/>
      <c r="AU123" s="32"/>
      <c r="AV123" s="33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5"/>
      <c r="BL123" s="25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7"/>
      <c r="CF123" s="25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7"/>
      <c r="CW123" s="25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7"/>
      <c r="DN123" s="25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7"/>
      <c r="EE123" s="15">
        <f>CF123+CW123+DN123</f>
        <v>0</v>
      </c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25.5" customHeight="1" thickBot="1">
      <c r="A124" s="44" t="s">
        <v>69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6"/>
      <c r="AP124" s="47" t="s">
        <v>49</v>
      </c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2"/>
      <c r="BF124" s="23"/>
      <c r="BG124" s="23"/>
      <c r="BH124" s="23"/>
      <c r="BI124" s="23"/>
      <c r="BJ124" s="23"/>
      <c r="BK124" s="24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9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1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>
        <f>CF124+CW124+DN124</f>
        <v>0</v>
      </c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52"/>
    </row>
    <row r="125" spans="1:166" ht="11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</row>
    <row r="126" spans="1:16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</row>
    <row r="127" spans="1:166" ht="11.25" customHeight="1">
      <c r="A127" s="1" t="s">
        <v>3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1"/>
      <c r="AG127" s="1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 t="s">
        <v>29</v>
      </c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</row>
    <row r="128" spans="1:166" ht="11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39" t="s">
        <v>4</v>
      </c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1"/>
      <c r="AG128" s="1"/>
      <c r="AH128" s="39" t="s">
        <v>5</v>
      </c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 t="s">
        <v>30</v>
      </c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1"/>
      <c r="DR128" s="1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</row>
    <row r="129" spans="1:166" ht="11.25" customHeight="1">
      <c r="A129" s="1" t="s">
        <v>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1"/>
      <c r="AG129" s="1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39" t="s">
        <v>4</v>
      </c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5"/>
      <c r="DR129" s="5"/>
      <c r="DS129" s="39" t="s">
        <v>5</v>
      </c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</row>
    <row r="130" spans="1:16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39" t="s">
        <v>4</v>
      </c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5"/>
      <c r="AG130" s="5"/>
      <c r="AH130" s="39" t="s">
        <v>5</v>
      </c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</row>
    <row r="131" spans="1:166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</row>
    <row r="132" spans="1:166" ht="11.25" customHeight="1">
      <c r="A132" s="41" t="s">
        <v>32</v>
      </c>
      <c r="B132" s="41"/>
      <c r="C132" s="42"/>
      <c r="D132" s="42"/>
      <c r="E132" s="42"/>
      <c r="F132" s="1" t="s">
        <v>32</v>
      </c>
      <c r="G132" s="1"/>
      <c r="H132" s="1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1">
        <v>200</v>
      </c>
      <c r="Z132" s="41"/>
      <c r="AA132" s="41"/>
      <c r="AB132" s="41"/>
      <c r="AC132" s="41"/>
      <c r="AD132" s="40"/>
      <c r="AE132" s="40"/>
      <c r="AF132" s="1"/>
      <c r="AG132" s="1" t="s">
        <v>2</v>
      </c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</row>
    <row r="133" spans="1:16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2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11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11"/>
      <c r="CY133" s="11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11"/>
      <c r="DW133" s="11"/>
      <c r="DX133" s="10"/>
      <c r="DY133" s="10"/>
      <c r="DZ133" s="8"/>
      <c r="EA133" s="8"/>
      <c r="EB133" s="8"/>
      <c r="EC133" s="11"/>
      <c r="ED133" s="11"/>
      <c r="EE133" s="11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10"/>
      <c r="EW133" s="10"/>
      <c r="EX133" s="10"/>
      <c r="EY133" s="10"/>
      <c r="EZ133" s="10"/>
      <c r="FA133" s="14"/>
      <c r="FB133" s="14"/>
      <c r="FC133" s="2"/>
      <c r="FD133" s="2"/>
      <c r="FE133" s="2"/>
      <c r="FF133" s="2"/>
      <c r="FG133" s="2"/>
      <c r="FH133" s="2"/>
      <c r="FI133" s="2"/>
      <c r="FJ133" s="2"/>
    </row>
    <row r="134" spans="1:166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1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3"/>
      <c r="CY134" s="13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2"/>
      <c r="FG134" s="2"/>
      <c r="FH134" s="2"/>
      <c r="FI134" s="2"/>
      <c r="FJ134" s="2"/>
    </row>
    <row r="136" spans="1:166" ht="9.75" customHeight="1"/>
    <row r="140" spans="1:166" ht="15" customHeight="1"/>
    <row r="141" spans="1:166" ht="15" customHeight="1"/>
    <row r="142" spans="1:166" ht="15" customHeight="1"/>
    <row r="143" spans="1:166" ht="15" customHeight="1"/>
    <row r="144" spans="1:166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910">
    <mergeCell ref="R130:AE130"/>
    <mergeCell ref="A132:B132"/>
    <mergeCell ref="C132:E132"/>
    <mergeCell ref="I132:X132"/>
    <mergeCell ref="Y132:AC132"/>
    <mergeCell ref="AD132:AE132"/>
    <mergeCell ref="AH128:BH128"/>
    <mergeCell ref="DC128:DP128"/>
    <mergeCell ref="DS128:ES128"/>
    <mergeCell ref="R129:AE129"/>
    <mergeCell ref="DC129:DP129"/>
    <mergeCell ref="DS129:ES129"/>
    <mergeCell ref="EK101:EW101"/>
    <mergeCell ref="EX101:FJ101"/>
    <mergeCell ref="A109:FJ109"/>
    <mergeCell ref="A110:AO111"/>
    <mergeCell ref="AP110:AU111"/>
    <mergeCell ref="AV110:BK111"/>
    <mergeCell ref="BL110:CE111"/>
    <mergeCell ref="CF110:ES110"/>
    <mergeCell ref="ET110:FJ111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DK101:DW101"/>
    <mergeCell ref="DX101:EJ101"/>
    <mergeCell ref="BU100:CG100"/>
    <mergeCell ref="CH100:CW100"/>
    <mergeCell ref="CX100:DJ100"/>
    <mergeCell ref="DK100:DW100"/>
    <mergeCell ref="DX100:EJ100"/>
    <mergeCell ref="EK100:EW100"/>
    <mergeCell ref="CH99:CW99"/>
    <mergeCell ref="CX99:DJ99"/>
    <mergeCell ref="DK99:DW99"/>
    <mergeCell ref="DX99:EJ99"/>
    <mergeCell ref="EK99:EW99"/>
    <mergeCell ref="EX99:FJ99"/>
    <mergeCell ref="CX98:DJ98"/>
    <mergeCell ref="DK98:DW98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DK97:DW97"/>
    <mergeCell ref="DX97:EJ97"/>
    <mergeCell ref="EK97:EW97"/>
    <mergeCell ref="EX97:FJ97"/>
    <mergeCell ref="A98:AJ98"/>
    <mergeCell ref="AK98:AP98"/>
    <mergeCell ref="AQ98:BB98"/>
    <mergeCell ref="BC98:BT98"/>
    <mergeCell ref="BU98:CG98"/>
    <mergeCell ref="CH98:CW98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K94:DW94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3:DW93"/>
    <mergeCell ref="DX93:EJ93"/>
    <mergeCell ref="BU92:CG92"/>
    <mergeCell ref="CH92:CW92"/>
    <mergeCell ref="CX92:DJ92"/>
    <mergeCell ref="DK92:DW92"/>
    <mergeCell ref="DX92:EJ92"/>
    <mergeCell ref="EK92:EW92"/>
    <mergeCell ref="CH91:CW91"/>
    <mergeCell ref="CX91:DJ91"/>
    <mergeCell ref="DK91:DW91"/>
    <mergeCell ref="DX91:EJ91"/>
    <mergeCell ref="EK91:EW91"/>
    <mergeCell ref="EX91:FJ91"/>
    <mergeCell ref="CX90:DJ90"/>
    <mergeCell ref="DK90:DW90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CX87:DJ87"/>
    <mergeCell ref="DK87:DW87"/>
    <mergeCell ref="DX87:EJ87"/>
    <mergeCell ref="EK87:EW87"/>
    <mergeCell ref="EX87:FJ87"/>
    <mergeCell ref="A88:AJ88"/>
    <mergeCell ref="AK88:AP88"/>
    <mergeCell ref="AQ88:BB88"/>
    <mergeCell ref="BC88:BT88"/>
    <mergeCell ref="BU88:CG88"/>
    <mergeCell ref="A87:AJ87"/>
    <mergeCell ref="AK87:AP87"/>
    <mergeCell ref="AQ87:BB87"/>
    <mergeCell ref="BC87:BT87"/>
    <mergeCell ref="BU87:CG87"/>
    <mergeCell ref="CH87:CW87"/>
    <mergeCell ref="CH86:CW86"/>
    <mergeCell ref="CX86:DJ86"/>
    <mergeCell ref="DK86:DW86"/>
    <mergeCell ref="DX86:EJ86"/>
    <mergeCell ref="EK86:EW86"/>
    <mergeCell ref="EX86:FJ86"/>
    <mergeCell ref="CX85:DJ85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DK84:DW84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DX83:EJ83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X82:EJ82"/>
    <mergeCell ref="EK82:EW82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1:DW81"/>
    <mergeCell ref="DX81:EJ81"/>
    <mergeCell ref="EK81:EW81"/>
    <mergeCell ref="EX81:FJ81"/>
    <mergeCell ref="A82:AJ82"/>
    <mergeCell ref="AK82:AP82"/>
    <mergeCell ref="AQ82:BB82"/>
    <mergeCell ref="BC82:BT82"/>
    <mergeCell ref="BU82:CG82"/>
    <mergeCell ref="CH82:CW82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CH81:CW81"/>
    <mergeCell ref="CX81:DJ81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CX80:DJ80"/>
    <mergeCell ref="DK80:DW80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BU78:CG78"/>
    <mergeCell ref="CH78:CW78"/>
    <mergeCell ref="CX78:DJ78"/>
    <mergeCell ref="DK78:DW78"/>
    <mergeCell ref="DX78:EJ78"/>
    <mergeCell ref="EK78:EW78"/>
    <mergeCell ref="CH77:CW77"/>
    <mergeCell ref="CX77:DJ77"/>
    <mergeCell ref="DK77:DW77"/>
    <mergeCell ref="DX77:EJ77"/>
    <mergeCell ref="EK77:EW77"/>
    <mergeCell ref="EX77:FJ77"/>
    <mergeCell ref="CX76:DJ76"/>
    <mergeCell ref="DK76:DW76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A76:AJ76"/>
    <mergeCell ref="AK76:AP76"/>
    <mergeCell ref="AQ76:BB76"/>
    <mergeCell ref="BC76:BT76"/>
    <mergeCell ref="BU76:CG76"/>
    <mergeCell ref="CH76:CW76"/>
    <mergeCell ref="CH75:CW75"/>
    <mergeCell ref="CX75:DJ75"/>
    <mergeCell ref="DK75:DW75"/>
    <mergeCell ref="DX75:EJ75"/>
    <mergeCell ref="EK75:EW75"/>
    <mergeCell ref="EX75:FJ75"/>
    <mergeCell ref="CX74:DJ74"/>
    <mergeCell ref="DK74:DW74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A74:AJ74"/>
    <mergeCell ref="AK74:AP74"/>
    <mergeCell ref="AQ74:BB74"/>
    <mergeCell ref="BC74:BT74"/>
    <mergeCell ref="BU74:CG74"/>
    <mergeCell ref="CH74:CW74"/>
    <mergeCell ref="CH73:CW73"/>
    <mergeCell ref="CX73:DJ73"/>
    <mergeCell ref="DK73:DW73"/>
    <mergeCell ref="DX73:EJ73"/>
    <mergeCell ref="EK73:EW73"/>
    <mergeCell ref="EX73:FJ73"/>
    <mergeCell ref="CX72:DJ72"/>
    <mergeCell ref="DK72:DW72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CH72:CW72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EK69:EW69"/>
    <mergeCell ref="EX69:FJ69"/>
    <mergeCell ref="A70:AJ70"/>
    <mergeCell ref="AK70:AP70"/>
    <mergeCell ref="AQ70:BB70"/>
    <mergeCell ref="BC70:BT70"/>
    <mergeCell ref="BU70:CG70"/>
    <mergeCell ref="CH70:CW70"/>
    <mergeCell ref="CX70:DJ70"/>
    <mergeCell ref="DK70:DW70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DK69:DW69"/>
    <mergeCell ref="DX69:EJ69"/>
    <mergeCell ref="BU68:CG68"/>
    <mergeCell ref="CH68:CW68"/>
    <mergeCell ref="CX68:DJ68"/>
    <mergeCell ref="DK68:DW68"/>
    <mergeCell ref="DX68:EJ68"/>
    <mergeCell ref="EK68:EW68"/>
    <mergeCell ref="ET46:FJ46"/>
    <mergeCell ref="A57:FJ57"/>
    <mergeCell ref="A58:AJ59"/>
    <mergeCell ref="AK58:AP59"/>
    <mergeCell ref="AQ58:BB59"/>
    <mergeCell ref="BC58:BT59"/>
    <mergeCell ref="BU58:CG59"/>
    <mergeCell ref="CH58:EJ58"/>
    <mergeCell ref="EK58:FJ58"/>
    <mergeCell ref="EE45:ES45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EE46:ES46"/>
    <mergeCell ref="DN44:ED44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A44:AM44"/>
    <mergeCell ref="AN44:AS44"/>
    <mergeCell ref="AT44:BI44"/>
    <mergeCell ref="BJ44:CE44"/>
    <mergeCell ref="CF44:CV44"/>
    <mergeCell ref="CW44:DM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A1:EQ1"/>
    <mergeCell ref="A2:EQ2"/>
    <mergeCell ref="A3:EQ3"/>
    <mergeCell ref="A4:EQ4"/>
    <mergeCell ref="ET4:FJ4"/>
    <mergeCell ref="ET5:FJ5"/>
    <mergeCell ref="V6:EB6"/>
    <mergeCell ref="ET6:FJ6"/>
    <mergeCell ref="AH129:BH129"/>
    <mergeCell ref="AH130:BH130"/>
    <mergeCell ref="N127:AE127"/>
    <mergeCell ref="AH127:BH127"/>
    <mergeCell ref="N128:AE128"/>
    <mergeCell ref="DN124:ED124"/>
    <mergeCell ref="EE124:ES124"/>
    <mergeCell ref="ET124:FJ124"/>
    <mergeCell ref="A124:AO124"/>
    <mergeCell ref="AP124:AU124"/>
    <mergeCell ref="AV124:BK124"/>
    <mergeCell ref="BL124:CE124"/>
    <mergeCell ref="CF124:CV124"/>
    <mergeCell ref="CW124:DM124"/>
    <mergeCell ref="ET122:FJ122"/>
    <mergeCell ref="A123:AO123"/>
    <mergeCell ref="AP123:AU123"/>
    <mergeCell ref="AV123:BK123"/>
    <mergeCell ref="BL123:CE123"/>
    <mergeCell ref="CF123:CV123"/>
    <mergeCell ref="CW123:DM123"/>
    <mergeCell ref="DN123:ED123"/>
    <mergeCell ref="EE123:ES123"/>
    <mergeCell ref="ET123:FJ123"/>
    <mergeCell ref="EE121:ES121"/>
    <mergeCell ref="ET121:FJ121"/>
    <mergeCell ref="A122:AO122"/>
    <mergeCell ref="AP122:AU122"/>
    <mergeCell ref="AV122:BK122"/>
    <mergeCell ref="BL122:CE122"/>
    <mergeCell ref="CF122:CV122"/>
    <mergeCell ref="CW122:DM122"/>
    <mergeCell ref="DN122:ED122"/>
    <mergeCell ref="EE122:ES122"/>
    <mergeCell ref="DN120:ED120"/>
    <mergeCell ref="EE120:ES120"/>
    <mergeCell ref="ET120:FJ120"/>
    <mergeCell ref="A121:AO121"/>
    <mergeCell ref="AP121:AU121"/>
    <mergeCell ref="AV121:BK121"/>
    <mergeCell ref="BL121:CE121"/>
    <mergeCell ref="CF121:CV121"/>
    <mergeCell ref="CW121:DM121"/>
    <mergeCell ref="DN121:ED121"/>
    <mergeCell ref="A120:AO120"/>
    <mergeCell ref="AP120:AU120"/>
    <mergeCell ref="AV120:BK120"/>
    <mergeCell ref="BL120:CE120"/>
    <mergeCell ref="CF120:CV120"/>
    <mergeCell ref="CW120:DM120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EE117:ES117"/>
    <mergeCell ref="ET117:FJ117"/>
    <mergeCell ref="A118:AO118"/>
    <mergeCell ref="AP118:AU118"/>
    <mergeCell ref="AV118:BK118"/>
    <mergeCell ref="BL118:CE118"/>
    <mergeCell ref="CF118:CV118"/>
    <mergeCell ref="CW118:DM118"/>
    <mergeCell ref="DN118:ED118"/>
    <mergeCell ref="EE118:ES118"/>
    <mergeCell ref="DN116:ED116"/>
    <mergeCell ref="EE116:ES116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A116:AO116"/>
    <mergeCell ref="AP116:AU116"/>
    <mergeCell ref="AV116:BK116"/>
    <mergeCell ref="BL116:CE116"/>
    <mergeCell ref="CF116:CV116"/>
    <mergeCell ref="CW116:DM116"/>
    <mergeCell ref="ET114:FJ114"/>
    <mergeCell ref="A115:AO115"/>
    <mergeCell ref="AP115:AU115"/>
    <mergeCell ref="AV115:BK115"/>
    <mergeCell ref="BL115:CE115"/>
    <mergeCell ref="CF115:CV115"/>
    <mergeCell ref="CW115:DM115"/>
    <mergeCell ref="DN115:ED115"/>
    <mergeCell ref="EE115:ES115"/>
    <mergeCell ref="ET115:FJ115"/>
    <mergeCell ref="EE113:ES113"/>
    <mergeCell ref="ET113:FJ113"/>
    <mergeCell ref="A114:AO114"/>
    <mergeCell ref="AP114:AU114"/>
    <mergeCell ref="AV114:BK114"/>
    <mergeCell ref="BL114:CE114"/>
    <mergeCell ref="CF114:CV114"/>
    <mergeCell ref="CW114:DM114"/>
    <mergeCell ref="DN114:ED114"/>
    <mergeCell ref="EE114:ES114"/>
    <mergeCell ref="DN112:ED112"/>
    <mergeCell ref="EE112:ES112"/>
    <mergeCell ref="ET112:FJ112"/>
    <mergeCell ref="A113:AO113"/>
    <mergeCell ref="AP113:AU113"/>
    <mergeCell ref="AV113:BK113"/>
    <mergeCell ref="BL113:CE113"/>
    <mergeCell ref="CF113:CV113"/>
    <mergeCell ref="CW113:DM113"/>
    <mergeCell ref="DN113:ED113"/>
    <mergeCell ref="A112:AO112"/>
    <mergeCell ref="AP112:AU112"/>
    <mergeCell ref="AV112:BK112"/>
    <mergeCell ref="BL112:CE112"/>
    <mergeCell ref="CF112:CV112"/>
    <mergeCell ref="CW112:DM112"/>
    <mergeCell ref="CF111:CV111"/>
    <mergeCell ref="CW111:DM111"/>
    <mergeCell ref="DN111:ED111"/>
    <mergeCell ref="EE111:ES111"/>
    <mergeCell ref="A100:AJ100"/>
    <mergeCell ref="AK100:AP100"/>
    <mergeCell ref="AQ100:BB100"/>
    <mergeCell ref="BC100:BT100"/>
    <mergeCell ref="CX96:DJ96"/>
    <mergeCell ref="DK96:DW96"/>
    <mergeCell ref="A92:AJ92"/>
    <mergeCell ref="AK92:AP92"/>
    <mergeCell ref="AQ92:BB92"/>
    <mergeCell ref="BC92:BT92"/>
    <mergeCell ref="CH88:CW88"/>
    <mergeCell ref="CX88:DJ88"/>
    <mergeCell ref="DK88:DW88"/>
    <mergeCell ref="CX82:DJ82"/>
    <mergeCell ref="DK82:DW82"/>
    <mergeCell ref="DK83:DW83"/>
    <mergeCell ref="A78:AJ78"/>
    <mergeCell ref="AK78:AP78"/>
    <mergeCell ref="AQ78:BB78"/>
    <mergeCell ref="BC78:BT78"/>
    <mergeCell ref="CX67:DJ67"/>
    <mergeCell ref="DK67:DW67"/>
    <mergeCell ref="DX67:EJ67"/>
    <mergeCell ref="EK67:EW67"/>
    <mergeCell ref="EX67:FJ67"/>
    <mergeCell ref="A68:AJ68"/>
    <mergeCell ref="AK68:AP68"/>
    <mergeCell ref="AQ68:BB68"/>
    <mergeCell ref="BC68:BT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CX63:DJ63"/>
    <mergeCell ref="DK63:DW63"/>
    <mergeCell ref="DX63:EJ63"/>
    <mergeCell ref="EK63:EW63"/>
    <mergeCell ref="EX63:FJ63"/>
    <mergeCell ref="A64:AJ64"/>
    <mergeCell ref="AK64:AP64"/>
    <mergeCell ref="AQ64:BB64"/>
    <mergeCell ref="BC64:BT64"/>
    <mergeCell ref="BU64:CG64"/>
    <mergeCell ref="A63:AJ63"/>
    <mergeCell ref="AK63:AP63"/>
    <mergeCell ref="AQ63:BB63"/>
    <mergeCell ref="BC63:BT63"/>
    <mergeCell ref="BU63:CG63"/>
    <mergeCell ref="CH63:CW63"/>
    <mergeCell ref="CH62:CW62"/>
    <mergeCell ref="CX62:DJ62"/>
    <mergeCell ref="DK62:DW62"/>
    <mergeCell ref="DX62:EJ62"/>
    <mergeCell ref="EK62:EW62"/>
    <mergeCell ref="EX62:FJ62"/>
    <mergeCell ref="CX61:DJ61"/>
    <mergeCell ref="DK61:DW61"/>
    <mergeCell ref="DX61:EJ61"/>
    <mergeCell ref="EK61:EW61"/>
    <mergeCell ref="EX61:FJ61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CH61:CW61"/>
    <mergeCell ref="CH60:CW60"/>
    <mergeCell ref="CX60:DJ60"/>
    <mergeCell ref="DK60:DW60"/>
    <mergeCell ref="DX60:EJ60"/>
    <mergeCell ref="EK60:EW60"/>
    <mergeCell ref="EX60:FJ60"/>
    <mergeCell ref="CX59:DJ59"/>
    <mergeCell ref="DK59:DW59"/>
    <mergeCell ref="DX59:EJ59"/>
    <mergeCell ref="EK59:EW59"/>
    <mergeCell ref="EX59:FJ59"/>
    <mergeCell ref="A60:AJ60"/>
    <mergeCell ref="AK60:AP60"/>
    <mergeCell ref="AQ60:BB60"/>
    <mergeCell ref="BC60:BT60"/>
    <mergeCell ref="BU60:CG60"/>
    <mergeCell ref="CH59:CW59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Windows User</cp:lastModifiedBy>
  <cp:lastPrinted>2005-09-08T11:27:33Z</cp:lastPrinted>
  <dcterms:created xsi:type="dcterms:W3CDTF">2005-04-08T04:14:02Z</dcterms:created>
  <dcterms:modified xsi:type="dcterms:W3CDTF">2014-08-20T06:48:45Z</dcterms:modified>
</cp:coreProperties>
</file>