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985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<sst xmlns="http://schemas.openxmlformats.org/spreadsheetml/2006/main" count="213" uniqueCount="153">
  <si>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</si>
  <si>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</si>
  <si>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</si>
  <si>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</si>
  <si>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</si>
  <si>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</si>
  <si>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</si>
  <si>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</si>
  <si>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</si>
  <si>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</si>
  <si>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</si>
  <si>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</si>
  <si>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</si>
  <si>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</si>
  <si>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</si>
  <si>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</si>
  <si>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</si>
  <si>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</si>
  <si>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</si>
  <si>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</si>
  <si>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</si>
  <si>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</si>
  <si>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</si>
  <si>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</si>
  <si>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</si>
  <si>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</si>
  <si>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</si>
  <si>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</si>
  <si>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</si>
  <si>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</si>
  <si>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</si>
  <si>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</si>
  <si>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</si>
  <si>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</si>
  <si>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</si>
  <si>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</si>
  <si>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</si>
  <si>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</si>
  <si>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</si>
  <si>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</si>
  <si>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</si>
  <si>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</si>
  <si>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</si>
  <si>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</si>
  <si>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</si>
  <si>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</si>
  <si>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</si>
  <si>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</si>
  <si>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</si>
  <si>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</si>
  <si>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</si>
  <si>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</si>
  <si>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</si>
  <si>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</si>
  <si>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</si>
  <si>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</si>
  <si>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</si>
  <si>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</si>
  <si>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</si>
  <si>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</si>
  <si>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</si>
  <si>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</si>
  <si>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</si>
  <si>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</si>
  <si>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</si>
  <si>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</si>
  <si>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</si>
  <si>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</si>
  <si>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</si>
  <si>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</si>
  <si>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</si>
  <si>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</si>
  <si>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</si>
  <si>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</si>
  <si>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</si>
  <si>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</si>
  <si>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</si>
  <si>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</si>
  <si>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</si>
  <si>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01.07.2014 г.</t>
  </si>
  <si>
    <t>18.08.2014</t>
  </si>
  <si>
    <t>noname</t>
  </si>
  <si>
    <t>бюджет Иске-Казанского сельского поселения Высокогорского муниципального района Республики Татарстан</t>
  </si>
  <si>
    <t>Налоговые доходы</t>
  </si>
  <si>
    <t>00010102010011000110</t>
  </si>
  <si>
    <t>00010102030011000110</t>
  </si>
  <si>
    <t>00010102030013000110</t>
  </si>
  <si>
    <t>00010601030101000110</t>
  </si>
  <si>
    <t>00010601030102000110</t>
  </si>
  <si>
    <t>00010606013101000110</t>
  </si>
  <si>
    <t>00010606013102000110</t>
  </si>
  <si>
    <t>00010606013103000110</t>
  </si>
  <si>
    <t>00010606023101000110</t>
  </si>
  <si>
    <t>00010606023102000110</t>
  </si>
  <si>
    <t>00010606023103000110</t>
  </si>
  <si>
    <t>00010804020011000110</t>
  </si>
  <si>
    <t>00010904053101000110</t>
  </si>
  <si>
    <t>00010904053102000110</t>
  </si>
  <si>
    <t>Уменьшение стоимости непроизведенных активов</t>
  </si>
  <si>
    <t>00011406013100000430</t>
  </si>
  <si>
    <t>Прочие доходы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</si>
  <si>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</si>
  <si>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</si>
  <si>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</si>
  <si>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</si>
  <si>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</si>
  <si>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</si>
  <si>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</si>
  <si>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</si>
  <si>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</si>
  <si>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</si>
  <si>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</si>
  <si>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</si>
  <si>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</si>
  <si>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</si>
  <si>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</si>
  <si>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</si>
  <si>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</si>
  <si>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</si>
  <si>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</si>
  <si>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</si>
  <si>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</si>
  <si>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</si>
  <si>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</si>
  <si>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</si>
  <si>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</si>
  <si>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00001130015930121211</t>
  </si>
  <si>
    <t>00001130015930121213</t>
  </si>
  <si>
    <t>00001130015930244221</t>
  </si>
  <si>
    <t>00001130015930244225</t>
  </si>
  <si>
    <t>00001130015930244340</t>
  </si>
  <si>
    <t>00001130029500851290</t>
  </si>
  <si>
    <t>00001130029900111211</t>
  </si>
  <si>
    <t>00001130029900111213</t>
  </si>
  <si>
    <t>00001130029900244226</t>
  </si>
  <si>
    <t>00001130029900244340</t>
  </si>
  <si>
    <t>00002030015118121211</t>
  </si>
  <si>
    <t>00002030015118121213</t>
  </si>
  <si>
    <t>00002030015118244221</t>
  </si>
  <si>
    <t>00002030015118244225</t>
  </si>
  <si>
    <t>00002030015118244340</t>
  </si>
  <si>
    <t>Коммунальные услуги</t>
  </si>
  <si>
    <t>00005036000100244223</t>
  </si>
  <si>
    <t>00005036000200244225</t>
  </si>
  <si>
    <t>00005036000300244340</t>
  </si>
  <si>
    <t>00005036000400244340</t>
  </si>
  <si>
    <t>00005036000500244225</t>
  </si>
  <si>
    <t>00005036000500244340</t>
  </si>
  <si>
    <t>00005036000500851290</t>
  </si>
  <si>
    <t>Перечисления другим бюджетам бюджетной системы Российской Федерации</t>
  </si>
  <si>
    <t>00014035210500521251</t>
  </si>
  <si>
    <t>Закирова Г.Р.</t>
  </si>
  <si>
    <t>Хайруллина Д.А.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</si>
</sst>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 indent="2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zoomScaleSheetLayoutView="100" zoomScalePageLayoutView="0" workbookViewId="0" topLeftCell="A109">
      <selection activeCell="AH119" sqref="AH119:BH119"/>
    </sheetView>
  </sheetViews>
  <sheetFormatPr defaultColWidth="0.87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2367823.72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1190276.54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1190276.54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1177547.1800000002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2367823.72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1190276.54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1190276.54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1177547.1800000002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414962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142649.77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142649.77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272312.23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26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26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-26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100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100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-100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185000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28547.23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28547.23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156452.77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401.78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401.78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-401.78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720000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382573.66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382573.66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337426.34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5032.17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5032.17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-5032.17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1000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1000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-1000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30000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23873.84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23873.84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6126.16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2103.36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2103.36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-2103.36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4000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4000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-4000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1170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1170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-1170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-4.19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-4.19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4.19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0.65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0.65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-0.65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99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10000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8800.31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8800.31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1199.6900000000005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101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78000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78000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78000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103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412100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306405.24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306405.24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105694.76000000001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104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300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135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135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165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105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22014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22014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22014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106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71505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71505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71505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107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423942.72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111942.72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111942.72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312000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4" t="s">
        <v>17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3" t="s">
        <v>18</v>
      </c>
    </row>
    <row r="52" spans="1:166" ht="12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</row>
    <row r="53" spans="1:166" ht="24" customHeight="1">
      <c r="A53" s="83" t="s">
        <v>10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8"/>
      <c r="AK53" s="82" t="s">
        <v>11</v>
      </c>
      <c r="AL53" s="83"/>
      <c r="AM53" s="83"/>
      <c r="AN53" s="83"/>
      <c r="AO53" s="83"/>
      <c r="AP53" s="88"/>
      <c r="AQ53" s="82" t="s">
        <v>61</v>
      </c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8"/>
      <c r="BC53" s="82" t="s">
        <v>50</v>
      </c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8"/>
      <c r="BU53" s="82" t="s">
        <v>19</v>
      </c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8"/>
      <c r="CH53" s="79" t="s">
        <v>12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1"/>
      <c r="EK53" s="79" t="s">
        <v>20</v>
      </c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96"/>
    </row>
    <row r="54" spans="1:166" ht="78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9"/>
      <c r="AK54" s="85"/>
      <c r="AL54" s="86"/>
      <c r="AM54" s="86"/>
      <c r="AN54" s="86"/>
      <c r="AO54" s="86"/>
      <c r="AP54" s="89"/>
      <c r="AQ54" s="85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9"/>
      <c r="BC54" s="8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9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9"/>
      <c r="CH54" s="80" t="s">
        <v>62</v>
      </c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1"/>
      <c r="CX54" s="79" t="s">
        <v>14</v>
      </c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1"/>
      <c r="DK54" s="79" t="s">
        <v>15</v>
      </c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1"/>
      <c r="DX54" s="79" t="s">
        <v>38</v>
      </c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1"/>
      <c r="EK54" s="85" t="s">
        <v>21</v>
      </c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9"/>
      <c r="EX54" s="79" t="s">
        <v>22</v>
      </c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96"/>
    </row>
    <row r="55" spans="1:166" ht="14.25" customHeight="1" thickBot="1">
      <c r="A55" s="76">
        <v>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3">
        <v>2</v>
      </c>
      <c r="AL55" s="74"/>
      <c r="AM55" s="74"/>
      <c r="AN55" s="74"/>
      <c r="AO55" s="74"/>
      <c r="AP55" s="75"/>
      <c r="AQ55" s="73">
        <v>3</v>
      </c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5"/>
      <c r="BC55" s="73">
        <v>4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5"/>
      <c r="BU55" s="73">
        <v>5</v>
      </c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5"/>
      <c r="CH55" s="73">
        <v>6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5"/>
      <c r="CX55" s="73">
        <v>7</v>
      </c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5"/>
      <c r="DK55" s="73">
        <v>8</v>
      </c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5"/>
      <c r="DX55" s="73">
        <v>9</v>
      </c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5"/>
      <c r="EK55" s="73">
        <v>10</v>
      </c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60">
        <v>11</v>
      </c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2"/>
    </row>
    <row r="56" spans="1:166" ht="15" customHeight="1">
      <c r="A56" s="95" t="s">
        <v>23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65" t="s">
        <v>1</v>
      </c>
      <c r="AL56" s="66"/>
      <c r="AM56" s="66"/>
      <c r="AN56" s="66"/>
      <c r="AO56" s="66"/>
      <c r="AP56" s="66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71">
        <v>2371406.72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>
        <v>2371406.72</v>
      </c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>
        <v>898114.71</v>
      </c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>
        <f>CH56+CX56+DK56</f>
        <v>898114.71</v>
      </c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>
        <f>BC56-DX56</f>
        <v>1473292.0100000002</v>
      </c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>
        <f>BU56-DX56</f>
        <v>1473292.0100000002</v>
      </c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2"/>
    </row>
    <row r="57" spans="1:166" ht="15" customHeight="1">
      <c r="A57" s="94" t="s">
        <v>70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58"/>
      <c r="AL57" s="59"/>
      <c r="AM57" s="59"/>
      <c r="AN57" s="59"/>
      <c r="AO57" s="59"/>
      <c r="AP57" s="59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2371406.72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2371406.72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898114.71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898114.71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1473292.0100000002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1473292.0100000002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109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316811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316811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167043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167043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149768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149768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111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95677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95677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50149.92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50149.92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45527.08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45527.08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108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112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209623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209623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88199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88199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121424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121424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113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63306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63306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26278.88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26278.88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37027.119999999995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37027.119999999995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8000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8000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4000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4000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4000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4000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117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85984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85984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48721.12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48721.12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37262.88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37262.88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119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70128.72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70128.72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17533.95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17533.95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52594.770000000004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52594.770000000004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121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7248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7248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1295.7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1295.7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5952.3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5952.3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123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47000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47000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24000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24000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23000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23000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125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4104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4104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2554.37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2554.37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1549.63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1549.63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108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126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6000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6000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4500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4500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1500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1500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110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127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1812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1812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1360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1360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452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452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128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8000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8000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8000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8000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118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129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1000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1000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130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5202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5202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5202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5202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9150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9150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2287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2287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6863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6863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108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132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96693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96693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44816.7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44816.7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51876.3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51876.3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110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133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29201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29201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13538.82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13538.82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15662.18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15662.18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120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134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5885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5885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5885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5885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122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135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7915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7915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7915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7915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108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136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50052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50052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25026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25026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25026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25026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110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137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15116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15116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7558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7558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7558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7558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114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138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1824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1824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1824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1824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139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1000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1000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1000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1000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122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140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3513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3513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3513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3513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0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0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141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142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569227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569227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252000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252000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317227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317227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118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143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74984.13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74984.13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24433.38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24433.38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50550.75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50550.75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122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144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25000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25000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25000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25000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122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145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450000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450000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450000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450000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118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146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6015.87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6015.87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6015.87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6015.87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122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147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40034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40034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15000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15000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25034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25034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124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148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47801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47801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16734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16734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31067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31067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149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150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8100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8100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3645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3645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4455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4455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24" customHeight="1" thickBot="1">
      <c r="A91" s="91" t="s">
        <v>77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2"/>
      <c r="AK91" s="47" t="s">
        <v>24</v>
      </c>
      <c r="AL91" s="21"/>
      <c r="AM91" s="21"/>
      <c r="AN91" s="21"/>
      <c r="AO91" s="21"/>
      <c r="AP91" s="21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48">
        <v>-3583</v>
      </c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>
        <v>-3583</v>
      </c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>
        <v>292161.83</v>
      </c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15">
        <f>CH91+CX91+DK91</f>
        <v>292161.83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52"/>
    </row>
    <row r="92" spans="1:166" ht="24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</row>
    <row r="93" spans="1:166" ht="35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</row>
    <row r="94" spans="1:166" ht="35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</row>
    <row r="95" spans="1:166" ht="12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</row>
    <row r="96" spans="1:166" ht="8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</row>
    <row r="97" spans="1:166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4" t="s">
        <v>59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4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3" t="s">
        <v>25</v>
      </c>
    </row>
    <row r="99" spans="1:166" ht="12.7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</row>
    <row r="100" spans="1:166" ht="11.25" customHeight="1">
      <c r="A100" s="83" t="s">
        <v>10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8"/>
      <c r="AP100" s="82" t="s">
        <v>11</v>
      </c>
      <c r="AQ100" s="83"/>
      <c r="AR100" s="83"/>
      <c r="AS100" s="83"/>
      <c r="AT100" s="83"/>
      <c r="AU100" s="88"/>
      <c r="AV100" s="82" t="s">
        <v>60</v>
      </c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8"/>
      <c r="BL100" s="82" t="s">
        <v>50</v>
      </c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8"/>
      <c r="CF100" s="79" t="s">
        <v>12</v>
      </c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1"/>
      <c r="ET100" s="82" t="s">
        <v>13</v>
      </c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4"/>
    </row>
    <row r="101" spans="1:166" ht="69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9"/>
      <c r="AP101" s="85"/>
      <c r="AQ101" s="86"/>
      <c r="AR101" s="86"/>
      <c r="AS101" s="86"/>
      <c r="AT101" s="86"/>
      <c r="AU101" s="89"/>
      <c r="AV101" s="85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9"/>
      <c r="BL101" s="85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9"/>
      <c r="CF101" s="80" t="s">
        <v>63</v>
      </c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1"/>
      <c r="CW101" s="79" t="s">
        <v>14</v>
      </c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1"/>
      <c r="DN101" s="79" t="s">
        <v>15</v>
      </c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1"/>
      <c r="EE101" s="79" t="s">
        <v>38</v>
      </c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1"/>
      <c r="ET101" s="85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7"/>
    </row>
    <row r="102" spans="1:166" ht="12" customHeight="1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7"/>
      <c r="AP102" s="73">
        <v>2</v>
      </c>
      <c r="AQ102" s="74"/>
      <c r="AR102" s="74"/>
      <c r="AS102" s="74"/>
      <c r="AT102" s="74"/>
      <c r="AU102" s="75"/>
      <c r="AV102" s="73">
        <v>3</v>
      </c>
      <c r="AW102" s="74"/>
      <c r="AX102" s="74"/>
      <c r="AY102" s="74"/>
      <c r="AZ102" s="74"/>
      <c r="BA102" s="74"/>
      <c r="BB102" s="74"/>
      <c r="BC102" s="74"/>
      <c r="BD102" s="74"/>
      <c r="BE102" s="61"/>
      <c r="BF102" s="61"/>
      <c r="BG102" s="61"/>
      <c r="BH102" s="61"/>
      <c r="BI102" s="61"/>
      <c r="BJ102" s="61"/>
      <c r="BK102" s="78"/>
      <c r="BL102" s="73">
        <v>4</v>
      </c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5"/>
      <c r="CF102" s="73">
        <v>5</v>
      </c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5"/>
      <c r="CW102" s="73">
        <v>6</v>
      </c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5"/>
      <c r="DN102" s="73">
        <v>7</v>
      </c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5"/>
      <c r="EE102" s="73">
        <v>8</v>
      </c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5"/>
      <c r="ET102" s="60">
        <v>9</v>
      </c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2"/>
    </row>
    <row r="103" spans="1:166" ht="37.5" customHeight="1">
      <c r="A103" s="63" t="s">
        <v>66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4"/>
      <c r="AP103" s="65" t="s">
        <v>26</v>
      </c>
      <c r="AQ103" s="66"/>
      <c r="AR103" s="66"/>
      <c r="AS103" s="66"/>
      <c r="AT103" s="66"/>
      <c r="AU103" s="66"/>
      <c r="AV103" s="67"/>
      <c r="AW103" s="67"/>
      <c r="AX103" s="67"/>
      <c r="AY103" s="67"/>
      <c r="AZ103" s="67"/>
      <c r="BA103" s="67"/>
      <c r="BB103" s="67"/>
      <c r="BC103" s="67"/>
      <c r="BD103" s="67"/>
      <c r="BE103" s="68"/>
      <c r="BF103" s="69"/>
      <c r="BG103" s="69"/>
      <c r="BH103" s="69"/>
      <c r="BI103" s="69"/>
      <c r="BJ103" s="69"/>
      <c r="BK103" s="70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>
        <f>CF103+CW103+DN103</f>
        <v>0</v>
      </c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>
        <f>BL103-CF103-CW103-DN103</f>
        <v>0</v>
      </c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2"/>
    </row>
    <row r="104" spans="1:166" ht="15" customHeight="1">
      <c r="A104" s="57" t="s">
        <v>16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8" t="s">
        <v>27</v>
      </c>
      <c r="AQ104" s="59"/>
      <c r="AR104" s="59"/>
      <c r="AS104" s="59"/>
      <c r="AT104" s="59"/>
      <c r="AU104" s="59"/>
      <c r="AV104" s="20"/>
      <c r="AW104" s="20"/>
      <c r="AX104" s="20"/>
      <c r="AY104" s="20"/>
      <c r="AZ104" s="20"/>
      <c r="BA104" s="20"/>
      <c r="BB104" s="20"/>
      <c r="BC104" s="20"/>
      <c r="BD104" s="20"/>
      <c r="BE104" s="38"/>
      <c r="BF104" s="31"/>
      <c r="BG104" s="31"/>
      <c r="BH104" s="31"/>
      <c r="BI104" s="31"/>
      <c r="BJ104" s="31"/>
      <c r="BK104" s="32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25">
        <f>CF104+CW104+DN104</f>
        <v>0</v>
      </c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7"/>
      <c r="ET104" s="25">
        <f>BL104-CF104-CW104-DN104</f>
        <v>0</v>
      </c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56"/>
    </row>
    <row r="105" spans="1:166" ht="31.5" customHeight="1">
      <c r="A105" s="53" t="s">
        <v>45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19" t="s">
        <v>28</v>
      </c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38"/>
      <c r="BF105" s="31"/>
      <c r="BG105" s="31"/>
      <c r="BH105" s="31"/>
      <c r="BI105" s="31"/>
      <c r="BJ105" s="31"/>
      <c r="BK105" s="32"/>
      <c r="BL105" s="15">
        <v>3583</v>
      </c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>
        <v>-292161.83</v>
      </c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>
        <f aca="true" t="shared" si="0" ref="EE105:EE110">CF105+CW105+DN105</f>
        <v>-292161.83</v>
      </c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>
        <f>BL105-CF105-CW105-DN105</f>
        <v>295744.83</v>
      </c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5" customHeight="1" thickBot="1">
      <c r="A106" s="28" t="s">
        <v>64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19" t="s">
        <v>40</v>
      </c>
      <c r="AQ106" s="20"/>
      <c r="AR106" s="20"/>
      <c r="AS106" s="20"/>
      <c r="AT106" s="20"/>
      <c r="AU106" s="20"/>
      <c r="AV106" s="21"/>
      <c r="AW106" s="21"/>
      <c r="AX106" s="21"/>
      <c r="AY106" s="21"/>
      <c r="AZ106" s="21"/>
      <c r="BA106" s="21"/>
      <c r="BB106" s="21"/>
      <c r="BC106" s="21"/>
      <c r="BD106" s="21"/>
      <c r="BE106" s="22"/>
      <c r="BF106" s="23"/>
      <c r="BG106" s="23"/>
      <c r="BH106" s="23"/>
      <c r="BI106" s="23"/>
      <c r="BJ106" s="23"/>
      <c r="BK106" s="24"/>
      <c r="BL106" s="15">
        <v>-2367823.72</v>
      </c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>
        <v>-1190276.54</v>
      </c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t="shared" si="0"/>
        <v>-1190276.54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5" customHeight="1" thickBot="1">
      <c r="A107" s="28" t="s">
        <v>65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30" t="s">
        <v>42</v>
      </c>
      <c r="AQ107" s="31"/>
      <c r="AR107" s="31"/>
      <c r="AS107" s="31"/>
      <c r="AT107" s="31"/>
      <c r="AU107" s="32"/>
      <c r="AV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5"/>
      <c r="BL107" s="25">
        <v>2371406.72</v>
      </c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7"/>
      <c r="CF107" s="25">
        <v>898114.71</v>
      </c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7"/>
      <c r="CW107" s="25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7"/>
      <c r="DN107" s="25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7"/>
      <c r="EE107" s="15">
        <f t="shared" si="0"/>
        <v>898114.71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31.5" customHeight="1" thickBot="1">
      <c r="A108" s="17" t="s">
        <v>68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9" t="s">
        <v>44</v>
      </c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38"/>
      <c r="BF108" s="31"/>
      <c r="BG108" s="31"/>
      <c r="BH108" s="31"/>
      <c r="BI108" s="31"/>
      <c r="BJ108" s="31"/>
      <c r="BK108" s="32"/>
      <c r="BL108" s="15">
        <v>3583</v>
      </c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>
        <v>-292161.83</v>
      </c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>
        <f t="shared" si="0"/>
        <v>-292161.83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38.25" customHeight="1" thickBot="1">
      <c r="A109" s="17" t="s">
        <v>72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9"/>
      <c r="AP109" s="30" t="s">
        <v>41</v>
      </c>
      <c r="AQ109" s="31"/>
      <c r="AR109" s="31"/>
      <c r="AS109" s="31"/>
      <c r="AT109" s="31"/>
      <c r="AU109" s="32"/>
      <c r="AV109" s="33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5"/>
      <c r="BL109" s="25">
        <v>3583</v>
      </c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7"/>
      <c r="CF109" s="25">
        <v>-292161.83</v>
      </c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/>
      <c r="CW109" s="25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7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 t="shared" si="0"/>
        <v>-292161.83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36" customHeight="1" thickBot="1">
      <c r="A110" s="17" t="s">
        <v>78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19" t="s">
        <v>46</v>
      </c>
      <c r="AQ110" s="20"/>
      <c r="AR110" s="20"/>
      <c r="AS110" s="20"/>
      <c r="AT110" s="20"/>
      <c r="AU110" s="20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  <c r="BF110" s="23"/>
      <c r="BG110" s="23"/>
      <c r="BH110" s="23"/>
      <c r="BI110" s="23"/>
      <c r="BJ110" s="23"/>
      <c r="BK110" s="24"/>
      <c r="BL110" s="15">
        <v>-2367823.72</v>
      </c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>
        <v>-1190276.54</v>
      </c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>
        <f t="shared" si="0"/>
        <v>-1190276.54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26.25" customHeight="1" thickBot="1">
      <c r="A111" s="17" t="s">
        <v>73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9"/>
      <c r="AP111" s="30" t="s">
        <v>47</v>
      </c>
      <c r="AQ111" s="31"/>
      <c r="AR111" s="31"/>
      <c r="AS111" s="31"/>
      <c r="AT111" s="31"/>
      <c r="AU111" s="32"/>
      <c r="AV111" s="33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5"/>
      <c r="BL111" s="25">
        <v>2371406.72</v>
      </c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7"/>
      <c r="CF111" s="25">
        <v>898114.71</v>
      </c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7"/>
      <c r="CW111" s="25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7"/>
      <c r="DN111" s="25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7"/>
      <c r="EE111" s="15">
        <f>CF111+CW111+DN111</f>
        <v>898114.71</v>
      </c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27.75" customHeight="1" thickBot="1">
      <c r="A112" s="17" t="s">
        <v>74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  <c r="AP112" s="19" t="s">
        <v>43</v>
      </c>
      <c r="AQ112" s="20"/>
      <c r="AR112" s="20"/>
      <c r="AS112" s="20"/>
      <c r="AT112" s="20"/>
      <c r="AU112" s="20"/>
      <c r="AV112" s="21"/>
      <c r="AW112" s="21"/>
      <c r="AX112" s="21"/>
      <c r="AY112" s="21"/>
      <c r="AZ112" s="21"/>
      <c r="BA112" s="21"/>
      <c r="BB112" s="21"/>
      <c r="BC112" s="21"/>
      <c r="BD112" s="21"/>
      <c r="BE112" s="22"/>
      <c r="BF112" s="23"/>
      <c r="BG112" s="23"/>
      <c r="BH112" s="23"/>
      <c r="BI112" s="23"/>
      <c r="BJ112" s="23"/>
      <c r="BK112" s="24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25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7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>
        <f>CF112+CW112+DN112</f>
        <v>0</v>
      </c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24" customHeight="1" thickBot="1">
      <c r="A113" s="17" t="s">
        <v>76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9"/>
      <c r="AP113" s="30" t="s">
        <v>48</v>
      </c>
      <c r="AQ113" s="31"/>
      <c r="AR113" s="31"/>
      <c r="AS113" s="31"/>
      <c r="AT113" s="31"/>
      <c r="AU113" s="32"/>
      <c r="AV113" s="33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5"/>
      <c r="BL113" s="25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7"/>
      <c r="CF113" s="25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7"/>
      <c r="CW113" s="25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7"/>
      <c r="DN113" s="25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7"/>
      <c r="EE113" s="15">
        <f>CF113+CW113+DN113</f>
        <v>0</v>
      </c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25.5" customHeight="1" thickBot="1">
      <c r="A114" s="44" t="s">
        <v>69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6"/>
      <c r="AP114" s="47" t="s">
        <v>49</v>
      </c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2"/>
      <c r="BF114" s="23"/>
      <c r="BG114" s="23"/>
      <c r="BH114" s="23"/>
      <c r="BI114" s="23"/>
      <c r="BJ114" s="23"/>
      <c r="BK114" s="24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9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1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>
        <f>CF114+CW114+DN114</f>
        <v>0</v>
      </c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52"/>
    </row>
    <row r="115" spans="1:166" ht="11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3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1"/>
      <c r="AG117" s="1"/>
      <c r="AH117" s="43" t="s">
        <v>151</v>
      </c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29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9" t="s">
        <v>4</v>
      </c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1"/>
      <c r="AG118" s="1"/>
      <c r="AH118" s="39" t="s">
        <v>5</v>
      </c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30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1"/>
      <c r="DR118" s="1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1"/>
      <c r="AG119" s="1"/>
      <c r="AH119" s="43" t="s">
        <v>152</v>
      </c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39" t="s">
        <v>4</v>
      </c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5"/>
      <c r="DR119" s="5"/>
      <c r="DS119" s="39" t="s">
        <v>5</v>
      </c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39" t="s">
        <v>4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5"/>
      <c r="AG120" s="5"/>
      <c r="AH120" s="39" t="s">
        <v>5</v>
      </c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</row>
    <row r="122" spans="1:166" ht="11.25" customHeight="1">
      <c r="A122" s="41" t="s">
        <v>32</v>
      </c>
      <c r="B122" s="41"/>
      <c r="C122" s="42"/>
      <c r="D122" s="42"/>
      <c r="E122" s="42"/>
      <c r="F122" s="1" t="s">
        <v>32</v>
      </c>
      <c r="G122" s="1"/>
      <c r="H122" s="1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1">
        <v>200</v>
      </c>
      <c r="Z122" s="41"/>
      <c r="AA122" s="41"/>
      <c r="AB122" s="41"/>
      <c r="AC122" s="41"/>
      <c r="AD122" s="40"/>
      <c r="AE122" s="40"/>
      <c r="AF122" s="1"/>
      <c r="AG122" s="1" t="s">
        <v>2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2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11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11"/>
      <c r="CY123" s="11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11"/>
      <c r="DW123" s="11"/>
      <c r="DX123" s="10"/>
      <c r="DY123" s="10"/>
      <c r="DZ123" s="8"/>
      <c r="EA123" s="8"/>
      <c r="EB123" s="8"/>
      <c r="EC123" s="11"/>
      <c r="ED123" s="11"/>
      <c r="EE123" s="11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10"/>
      <c r="EW123" s="10"/>
      <c r="EX123" s="10"/>
      <c r="EY123" s="10"/>
      <c r="EZ123" s="10"/>
      <c r="FA123" s="14"/>
      <c r="FB123" s="14"/>
      <c r="FC123" s="2"/>
      <c r="FD123" s="2"/>
      <c r="FE123" s="2"/>
      <c r="FF123" s="2"/>
      <c r="FG123" s="2"/>
      <c r="FH123" s="2"/>
      <c r="FI123" s="2"/>
      <c r="FJ123" s="2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1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3"/>
      <c r="CY124" s="13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2"/>
      <c r="FG124" s="2"/>
      <c r="FH124" s="2"/>
      <c r="FI124" s="2"/>
      <c r="FJ124" s="2"/>
    </row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810">
    <mergeCell ref="A122:B122"/>
    <mergeCell ref="C122:E122"/>
    <mergeCell ref="I122:X122"/>
    <mergeCell ref="Y122:AC122"/>
    <mergeCell ref="AD122:AE122"/>
    <mergeCell ref="R119:AE119"/>
    <mergeCell ref="AH119:BH119"/>
    <mergeCell ref="DC119:DP119"/>
    <mergeCell ref="DS119:ES119"/>
    <mergeCell ref="R120:AE120"/>
    <mergeCell ref="AH120:BH120"/>
    <mergeCell ref="N117:AE117"/>
    <mergeCell ref="AH117:BH117"/>
    <mergeCell ref="N118:AE118"/>
    <mergeCell ref="AH118:BH118"/>
    <mergeCell ref="DC118:DP118"/>
    <mergeCell ref="DS118:ES118"/>
    <mergeCell ref="A99:FJ99"/>
    <mergeCell ref="A100:AO101"/>
    <mergeCell ref="AP100:AU101"/>
    <mergeCell ref="AV100:BK101"/>
    <mergeCell ref="BL100:CE101"/>
    <mergeCell ref="CF100:ES100"/>
    <mergeCell ref="ET100:FJ101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EE41:ES41"/>
    <mergeCell ref="ET41:FJ41"/>
    <mergeCell ref="A52:FJ52"/>
    <mergeCell ref="A53:AJ54"/>
    <mergeCell ref="AK53:AP54"/>
    <mergeCell ref="AQ53:BB54"/>
    <mergeCell ref="BC53:BT54"/>
    <mergeCell ref="BU53:CG54"/>
    <mergeCell ref="CH53:EJ53"/>
    <mergeCell ref="EK53:FJ53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ET114:FJ114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ET109:FJ109"/>
    <mergeCell ref="A110:AO110"/>
    <mergeCell ref="AP110:AU110"/>
    <mergeCell ref="AV110:BK110"/>
    <mergeCell ref="BL110:CE110"/>
    <mergeCell ref="CF110:CV110"/>
    <mergeCell ref="CW110:DM110"/>
    <mergeCell ref="DN110:ED110"/>
    <mergeCell ref="EE110:ES110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A108:AO108"/>
    <mergeCell ref="AP108:AU108"/>
    <mergeCell ref="AV108:BK108"/>
    <mergeCell ref="BL108:CE108"/>
    <mergeCell ref="CF108:CV108"/>
    <mergeCell ref="CW108:DM108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ET107:FJ107"/>
    <mergeCell ref="EE105:ES105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CF101:CV101"/>
    <mergeCell ref="CW101:DM101"/>
    <mergeCell ref="DN101:ED101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A59:AJ59"/>
    <mergeCell ref="AK59:AP59"/>
    <mergeCell ref="AQ59:BB59"/>
    <mergeCell ref="BC59:BT59"/>
    <mergeCell ref="BU59:CG59"/>
    <mergeCell ref="CH59:CW59"/>
    <mergeCell ref="CH58:CW58"/>
    <mergeCell ref="CX58:DJ58"/>
    <mergeCell ref="DK58:DW58"/>
    <mergeCell ref="DX58:EJ58"/>
    <mergeCell ref="EK58:EW58"/>
    <mergeCell ref="EX58:FJ58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A57:AJ57"/>
    <mergeCell ref="AK57:AP57"/>
    <mergeCell ref="AQ57:BB57"/>
    <mergeCell ref="BC57:BT57"/>
    <mergeCell ref="BU57:CG57"/>
    <mergeCell ref="CH57:CW57"/>
    <mergeCell ref="CH56:CW56"/>
    <mergeCell ref="CX56:DJ56"/>
    <mergeCell ref="DK56:DW56"/>
    <mergeCell ref="DX56:EJ56"/>
    <mergeCell ref="EK56:EW56"/>
    <mergeCell ref="EX56:FJ56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A55:AJ55"/>
    <mergeCell ref="AK55:AP55"/>
    <mergeCell ref="AQ55:BB55"/>
    <mergeCell ref="BC55:BT55"/>
    <mergeCell ref="BU55:CG55"/>
    <mergeCell ref="CH55:CW55"/>
    <mergeCell ref="CH54:CW54"/>
    <mergeCell ref="CX54:DJ54"/>
    <mergeCell ref="DK54:DW54"/>
    <mergeCell ref="DX54:EJ54"/>
    <mergeCell ref="EK54:EW54"/>
    <mergeCell ref="EX54:FJ54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Windows User</cp:lastModifiedBy>
  <cp:lastPrinted>2005-09-08T11:27:33Z</cp:lastPrinted>
  <dcterms:created xsi:type="dcterms:W3CDTF">2005-04-08T04:14:02Z</dcterms:created>
  <dcterms:modified xsi:type="dcterms:W3CDTF">2014-08-18T07:56:01Z</dcterms:modified>
  <cp:category/>
  <cp:version/>
  <cp:contentType/>
  <cp:contentStatus/>
</cp:coreProperties>
</file>