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ГР'!$FJ$123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K85" i="1"/>
  <c r="EX85" i="1"/>
  <c r="DX86" i="1"/>
  <c r="EK86" i="1" s="1"/>
  <c r="EX86" i="1"/>
  <c r="DX87" i="1"/>
  <c r="EK87" i="1"/>
  <c r="EX87" i="1"/>
  <c r="DX88" i="1"/>
  <c r="EE100" i="1"/>
  <c r="ET100" i="1"/>
  <c r="EE101" i="1"/>
  <c r="ET101" i="1"/>
  <c r="EE102" i="1"/>
  <c r="ET102" i="1"/>
  <c r="EE103" i="1"/>
  <c r="ET103" i="1"/>
  <c r="EE104" i="1"/>
  <c r="ET104" i="1"/>
  <c r="EE105" i="1"/>
  <c r="ET105" i="1"/>
  <c r="EE106" i="1"/>
  <c r="EE107" i="1"/>
  <c r="EE108" i="1"/>
  <c r="EE109" i="1"/>
  <c r="EE110" i="1"/>
  <c r="EE111" i="1"/>
  <c r="EE112" i="1"/>
  <c r="EE113" i="1"/>
  <c r="EE114" i="1"/>
</calcChain>
</file>

<file path=xl/sharedStrings.xml><?xml version="1.0" encoding="utf-8"?>
<sst xmlns="http://schemas.openxmlformats.org/spreadsheetml/2006/main" count="209" uniqueCount="170">
  <si>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</si>
  <si>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</si>
  <si>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</si>
  <si>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</si>
  <si>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</si>
  <si>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</si>
  <si>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</si>
  <si>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</si>
  <si>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</si>
  <si>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</si>
  <si>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</si>
  <si>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</si>
  <si>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</si>
  <si>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</si>
  <si>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</si>
  <si>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</si>
  <si>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01.05.2023 г.</t>
  </si>
  <si>
    <t>04.05.2023</t>
  </si>
  <si>
    <t>Исполком Красносельского СП</t>
  </si>
  <si>
    <t>бюджет Красносельского сельского поселения Высокогорского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</si>
  <si>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</si>
  <si>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</si>
  <si>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</si>
  <si>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</si>
  <si>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</si>
  <si>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</si>
  <si>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</si>
  <si>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</si>
  <si>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</si>
  <si>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</si>
  <si>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</si>
  <si>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</si>
  <si>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</si>
  <si>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</si>
  <si>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</si>
  <si>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</si>
  <si>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</si>
  <si>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</si>
  <si>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</si>
  <si>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</si>
  <si>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</si>
  <si>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</si>
  <si>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</si>
  <si>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</si>
  <si>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</si>
  <si>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00010102030013000110111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</si>
  <si>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</si>
  <si>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00010102080011000110111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</si>
  <si>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</si>
  <si>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00010102130011000110111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</si>
  <si>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</si>
  <si>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00010102140011000110111</t>
  </si>
  <si>
    <t>Единый сельскохозяйственный налог</t>
  </si>
  <si>
    <t>00010503010010000110111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</si>
  <si>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</si>
  <si>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</si>
  <si>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</si>
  <si>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</si>
  <si>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</si>
  <si>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</si>
  <si>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</si>
  <si>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00010606043101000110111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</si>
  <si>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</si>
  <si>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</si>
  <si>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</si>
  <si>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00011302065100000130135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</si>
  <si>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</si>
  <si>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00011602020020000140145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</si>
  <si>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</si>
  <si>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</si>
  <si>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</si>
  <si>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</si>
  <si>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Прочие межбюджетные трансферты, передаваемые бюджетам сельских поселений</t>
  </si>
  <si>
    <t>00020249999100000150151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</si>
  <si>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</si>
  <si>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</si>
  <si>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</si>
  <si>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</si>
  <si>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</si>
  <si>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</si>
  <si>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</si>
  <si>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</si>
  <si>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</si>
  <si>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</si>
  <si>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</si>
  <si>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</si>
  <si>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</si>
  <si>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</si>
  <si>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00001039900002040121211</t>
  </si>
  <si>
    <t>Начисления на выплаты по оплате труда</t>
  </si>
  <si>
    <t>00001039900002040129213</t>
  </si>
  <si>
    <t>00001049900002040121211</t>
  </si>
  <si>
    <t>00001049900002040129213</t>
  </si>
  <si>
    <t>Услуги связи</t>
  </si>
  <si>
    <t>00001049900002040244221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</si>
  <si>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</si>
  <si>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</si>
  <si>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</si>
  <si>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</si>
  <si>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</si>
  <si>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</si>
  <si>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</si>
  <si>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</si>
  <si>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</si>
  <si>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</si>
  <si>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00001049900002040247223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</si>
  <si>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</si>
  <si>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</si>
  <si>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</si>
  <si>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</si>
  <si>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</si>
  <si>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Увеличение стоимости прочих материальных запасов</t>
  </si>
  <si>
    <t>00001139900029900244346</t>
  </si>
  <si>
    <t>Увеличение стоимости основных средств</t>
  </si>
  <si>
    <t>00003109900007420244310</t>
  </si>
  <si>
    <t>00004099900078020244225</t>
  </si>
  <si>
    <t>00005031410563130244226</t>
  </si>
  <si>
    <t>00005039900078010244226</t>
  </si>
  <si>
    <t>00005039900078010244346</t>
  </si>
  <si>
    <t>00005039900078010247223</t>
  </si>
  <si>
    <t>00005039900078030244346</t>
  </si>
  <si>
    <t>00005039900078050244225</t>
  </si>
  <si>
    <t>00005039900078050244226</t>
  </si>
  <si>
    <t>00005039900078050244310</t>
  </si>
  <si>
    <t>00005039900078050244346</t>
  </si>
  <si>
    <t>00005039900078050851291</t>
  </si>
  <si>
    <t>00005039900078070244225</t>
  </si>
  <si>
    <t>Перечисления текущего характера другим бюджетам бюджетной системы Российской Федерации</t>
  </si>
  <si>
    <t>00008019900025600540251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</si>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</sst>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4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16001304.810000001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3484999.52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1" si="0">CF19+CW19+DN19</f>
        <v>3484999.52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1" si="1">BJ19-EE19</f>
        <v>12516305.290000001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16001304.810000001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3484999.52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3484999.52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12516305.290000001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7410000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7410000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1375750.09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1375750.09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-1375750.09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2006.18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2006.18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-2006.18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70.25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-251.76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-251.76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251.76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117115.42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117115.42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-117115.42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2772.2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2772.2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-2772.2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45.9" customHeight="1" x14ac:dyDescent="0.2">
      <c r="A27" s="67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-36697.360000000001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-36697.360000000001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36697.360000000001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 x14ac:dyDescent="0.2">
      <c r="A28" s="67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30484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30484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-30484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97.15" customHeight="1" x14ac:dyDescent="0.2">
      <c r="A29" s="67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59157.36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59157.36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-59157.36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2.75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35000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35000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5883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5883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-5883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97.1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2487000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-11532.41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-11532.41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2498532.41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3737000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1422259.73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1422259.73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2314740.27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1681000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47792.35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47792.35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1633207.65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72.9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49200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49200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-49200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64385.36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87505.8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87505.8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-23120.440000000002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72.9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3110.93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3110.93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-3110.93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286500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286500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-286500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87800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33609.4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33609.4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54190.6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36.4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499119.45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30100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30100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469019.45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60.75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-19765.41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-19765.41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19765.41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6" t="s">
        <v>76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 t="s">
        <v>77</v>
      </c>
    </row>
    <row r="52" spans="1:166" ht="12.75" customHeight="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</row>
    <row r="53" spans="1:166" ht="24" customHeight="1" x14ac:dyDescent="0.2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2"/>
      <c r="AK53" s="45" t="s">
        <v>22</v>
      </c>
      <c r="AL53" s="41"/>
      <c r="AM53" s="41"/>
      <c r="AN53" s="41"/>
      <c r="AO53" s="41"/>
      <c r="AP53" s="42"/>
      <c r="AQ53" s="45" t="s">
        <v>78</v>
      </c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2"/>
      <c r="BC53" s="45" t="s">
        <v>79</v>
      </c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2"/>
      <c r="BU53" s="45" t="s">
        <v>80</v>
      </c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2"/>
      <c r="CH53" s="35" t="s">
        <v>25</v>
      </c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7"/>
      <c r="EK53" s="35" t="s">
        <v>81</v>
      </c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70"/>
    </row>
    <row r="54" spans="1:166" ht="78.75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4"/>
      <c r="AK54" s="46"/>
      <c r="AL54" s="43"/>
      <c r="AM54" s="43"/>
      <c r="AN54" s="43"/>
      <c r="AO54" s="43"/>
      <c r="AP54" s="44"/>
      <c r="AQ54" s="46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4"/>
      <c r="BC54" s="46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4"/>
      <c r="BU54" s="46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4"/>
      <c r="CH54" s="36" t="s">
        <v>82</v>
      </c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7"/>
      <c r="CX54" s="35" t="s">
        <v>28</v>
      </c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7"/>
      <c r="DK54" s="35" t="s">
        <v>29</v>
      </c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7"/>
      <c r="DX54" s="35" t="s">
        <v>30</v>
      </c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7"/>
      <c r="EK54" s="46" t="s">
        <v>83</v>
      </c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4"/>
      <c r="EX54" s="35" t="s">
        <v>84</v>
      </c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70"/>
    </row>
    <row r="55" spans="1:166" ht="14.25" customHeight="1" x14ac:dyDescent="0.2">
      <c r="A55" s="39">
        <v>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29">
        <v>2</v>
      </c>
      <c r="AL55" s="30"/>
      <c r="AM55" s="30"/>
      <c r="AN55" s="30"/>
      <c r="AO55" s="30"/>
      <c r="AP55" s="31"/>
      <c r="AQ55" s="29">
        <v>3</v>
      </c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1"/>
      <c r="BC55" s="29">
        <v>4</v>
      </c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1"/>
      <c r="BU55" s="29">
        <v>5</v>
      </c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1"/>
      <c r="CH55" s="29">
        <v>6</v>
      </c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1"/>
      <c r="CX55" s="29">
        <v>7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1"/>
      <c r="DK55" s="29">
        <v>8</v>
      </c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1"/>
      <c r="DX55" s="29">
        <v>9</v>
      </c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1"/>
      <c r="EK55" s="29">
        <v>10</v>
      </c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49">
        <v>11</v>
      </c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6"/>
    </row>
    <row r="56" spans="1:166" ht="15" customHeight="1" x14ac:dyDescent="0.2">
      <c r="A56" s="50" t="s">
        <v>85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1" t="s">
        <v>86</v>
      </c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5">
        <v>16051365.210000001</v>
      </c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>
        <v>16051365.210000001</v>
      </c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>
        <v>4948917.97</v>
      </c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>
        <f t="shared" ref="DX56:DX88" si="2">CH56+CX56+DK56</f>
        <v>4948917.97</v>
      </c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>
        <f t="shared" ref="EK56:EK87" si="3">BC56-DX56</f>
        <v>11102447.240000002</v>
      </c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>
        <f t="shared" ref="EX56:EX87" si="4">BU56-DX56</f>
        <v>11102447.240000002</v>
      </c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6"/>
    </row>
    <row r="57" spans="1:166" ht="15" customHeight="1" x14ac:dyDescent="0.2">
      <c r="A57" s="57" t="s">
        <v>33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8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16051365.210000001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16051365.210000001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4948917.97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4948917.97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11102447.240000002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11102447.240000002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570051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570051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197147.8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197147.8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372903.2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372903.2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172155.5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172155.5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59538.64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59538.64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112616.86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112616.86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91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815753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815753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357327.59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357327.59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458425.41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458425.41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246357.5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246357.5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108237.74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108237.74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138119.76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138119.76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16000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16000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16000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16000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114626.36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114626.36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98000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98000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16626.36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16626.36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110203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110203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48360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48360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61843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61843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296741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296741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218400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218400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78341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78341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11000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11000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11000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11000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46000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46000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8000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8000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38000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38000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95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220800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220800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100000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100000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120800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120800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106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4000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4000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3000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3000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106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24001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24001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16280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16280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7721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7721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87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474600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474600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142443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142443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332157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332157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143329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143329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43125.599999999999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43125.599999999999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100203.4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100203.4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111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20963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20963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20963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20963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113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50060.4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50060.4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50060.4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50060.4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97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4150000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4150000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1331361.6000000001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1331361.6000000001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2818638.4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2818638.4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99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175605.45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175605.45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175605.45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175605.45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99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93600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93600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62400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62400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31200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31200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111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150000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150000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150000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150000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95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119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3191153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3191153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875000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875000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2316153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2316153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 x14ac:dyDescent="0.2">
      <c r="A80" s="68" t="s">
        <v>111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120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400000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400000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400000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400000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97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121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834689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834689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129420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129420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705269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705269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99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122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387518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387518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387518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387518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113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123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200000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200000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200000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200000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111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124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100000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100000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100000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100000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106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125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23249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23249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12882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12882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10367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10367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97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126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1220000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1220000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692766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692766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527234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527234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36.4" customHeight="1" x14ac:dyDescent="0.2">
      <c r="A87" s="68" t="s">
        <v>127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128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1788910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1788910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447228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447228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1341682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1341682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" customHeight="1" x14ac:dyDescent="0.2">
      <c r="A88" s="73" t="s">
        <v>129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4"/>
      <c r="AK88" s="75" t="s">
        <v>130</v>
      </c>
      <c r="AL88" s="76"/>
      <c r="AM88" s="76"/>
      <c r="AN88" s="76"/>
      <c r="AO88" s="76"/>
      <c r="AP88" s="76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2">
        <v>-50060.4</v>
      </c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>
        <v>-50060.4</v>
      </c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>
        <v>-1463918.45</v>
      </c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62">
        <f t="shared" si="2"/>
        <v>-1463918.45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8"/>
    </row>
    <row r="89" spans="1:166" ht="24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8.2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9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6" t="s">
        <v>131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6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2" t="s">
        <v>132</v>
      </c>
    </row>
    <row r="96" spans="1:166" ht="12.75" customHeight="1" x14ac:dyDescent="0.2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</row>
    <row r="97" spans="1:166" ht="11.25" customHeight="1" x14ac:dyDescent="0.2">
      <c r="A97" s="41" t="s">
        <v>21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2"/>
      <c r="AP97" s="45" t="s">
        <v>22</v>
      </c>
      <c r="AQ97" s="41"/>
      <c r="AR97" s="41"/>
      <c r="AS97" s="41"/>
      <c r="AT97" s="41"/>
      <c r="AU97" s="42"/>
      <c r="AV97" s="45" t="s">
        <v>133</v>
      </c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2"/>
      <c r="BL97" s="45" t="s">
        <v>79</v>
      </c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2"/>
      <c r="CF97" s="35" t="s">
        <v>25</v>
      </c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7"/>
      <c r="ET97" s="45" t="s">
        <v>26</v>
      </c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7"/>
    </row>
    <row r="98" spans="1:166" ht="69.75" customHeight="1" x14ac:dyDescent="0.2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4"/>
      <c r="AP98" s="46"/>
      <c r="AQ98" s="43"/>
      <c r="AR98" s="43"/>
      <c r="AS98" s="43"/>
      <c r="AT98" s="43"/>
      <c r="AU98" s="44"/>
      <c r="AV98" s="46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4"/>
      <c r="BL98" s="46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4"/>
      <c r="CF98" s="36" t="s">
        <v>134</v>
      </c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7"/>
      <c r="CW98" s="35" t="s">
        <v>28</v>
      </c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7"/>
      <c r="DN98" s="35" t="s">
        <v>29</v>
      </c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7"/>
      <c r="EE98" s="35" t="s">
        <v>30</v>
      </c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7"/>
      <c r="ET98" s="46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8"/>
    </row>
    <row r="99" spans="1:166" ht="12" customHeight="1" x14ac:dyDescent="0.2">
      <c r="A99" s="39">
        <v>1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40"/>
      <c r="AP99" s="29">
        <v>2</v>
      </c>
      <c r="AQ99" s="30"/>
      <c r="AR99" s="30"/>
      <c r="AS99" s="30"/>
      <c r="AT99" s="30"/>
      <c r="AU99" s="31"/>
      <c r="AV99" s="29">
        <v>3</v>
      </c>
      <c r="AW99" s="30"/>
      <c r="AX99" s="30"/>
      <c r="AY99" s="30"/>
      <c r="AZ99" s="30"/>
      <c r="BA99" s="30"/>
      <c r="BB99" s="30"/>
      <c r="BC99" s="30"/>
      <c r="BD99" s="30"/>
      <c r="BE99" s="15"/>
      <c r="BF99" s="15"/>
      <c r="BG99" s="15"/>
      <c r="BH99" s="15"/>
      <c r="BI99" s="15"/>
      <c r="BJ99" s="15"/>
      <c r="BK99" s="38"/>
      <c r="BL99" s="29">
        <v>4</v>
      </c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1"/>
      <c r="CF99" s="29">
        <v>5</v>
      </c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1"/>
      <c r="CW99" s="29">
        <v>6</v>
      </c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1"/>
      <c r="DN99" s="29">
        <v>7</v>
      </c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1"/>
      <c r="EE99" s="29">
        <v>8</v>
      </c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1"/>
      <c r="ET99" s="49">
        <v>9</v>
      </c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37.5" customHeight="1" x14ac:dyDescent="0.2">
      <c r="A100" s="79" t="s">
        <v>135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80"/>
      <c r="AP100" s="51" t="s">
        <v>136</v>
      </c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3"/>
      <c r="BF100" s="33"/>
      <c r="BG100" s="33"/>
      <c r="BH100" s="33"/>
      <c r="BI100" s="33"/>
      <c r="BJ100" s="33"/>
      <c r="BK100" s="54"/>
      <c r="BL100" s="55">
        <v>50060.4</v>
      </c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>
        <v>1463918.45</v>
      </c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>
        <f t="shared" ref="EE100:EE114" si="5">CF100+CW100+DN100</f>
        <v>1463918.45</v>
      </c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>
        <f t="shared" ref="ET100:ET105" si="6">BL100-CF100-CW100-DN100</f>
        <v>-1413858.05</v>
      </c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6"/>
    </row>
    <row r="101" spans="1:166" ht="36.75" customHeight="1" x14ac:dyDescent="0.2">
      <c r="A101" s="81" t="s">
        <v>137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138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3">
        <f t="shared" si="5"/>
        <v>0</v>
      </c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5"/>
      <c r="ET101" s="63">
        <f t="shared" si="6"/>
        <v>0</v>
      </c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83"/>
    </row>
    <row r="102" spans="1:166" ht="17.25" customHeight="1" x14ac:dyDescent="0.2">
      <c r="A102" s="87" t="s">
        <v>139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 x14ac:dyDescent="0.2">
      <c r="A103" s="81" t="s">
        <v>140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2"/>
      <c r="AP103" s="58" t="s">
        <v>141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7.25" customHeight="1" x14ac:dyDescent="0.2">
      <c r="A104" s="87" t="s">
        <v>139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8"/>
      <c r="AP104" s="23"/>
      <c r="AQ104" s="24"/>
      <c r="AR104" s="24"/>
      <c r="AS104" s="24"/>
      <c r="AT104" s="24"/>
      <c r="AU104" s="89"/>
      <c r="AV104" s="90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2"/>
      <c r="BL104" s="84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6"/>
      <c r="CF104" s="84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6"/>
      <c r="CW104" s="84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6"/>
      <c r="DN104" s="84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6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 x14ac:dyDescent="0.2">
      <c r="A105" s="93" t="s">
        <v>142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143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 x14ac:dyDescent="0.2">
      <c r="A106" s="57" t="s">
        <v>144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145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 x14ac:dyDescent="0.2">
      <c r="A107" s="57" t="s">
        <v>146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147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 x14ac:dyDescent="0.2">
      <c r="A108" s="101" t="s">
        <v>148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58" t="s">
        <v>149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1463918.45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1463918.45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8.25" customHeight="1" x14ac:dyDescent="0.2">
      <c r="A109" s="101" t="s">
        <v>150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151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1463918.45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1463918.45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6" customHeight="1" x14ac:dyDescent="0.2">
      <c r="A110" s="101" t="s">
        <v>152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58" t="s">
        <v>153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>
        <v>-3484999.52</v>
      </c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-3484999.52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6.25" customHeight="1" x14ac:dyDescent="0.2">
      <c r="A111" s="101" t="s">
        <v>154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155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>
        <v>4948917.97</v>
      </c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4948917.97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7.75" customHeight="1" x14ac:dyDescent="0.2">
      <c r="A112" s="101" t="s">
        <v>156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58" t="s">
        <v>157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" customHeight="1" x14ac:dyDescent="0.2">
      <c r="A113" s="101" t="s">
        <v>158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159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5.5" customHeight="1" x14ac:dyDescent="0.2">
      <c r="A114" s="103" t="s">
        <v>160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5"/>
      <c r="AP114" s="75" t="s">
        <v>161</v>
      </c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106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8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>
        <f t="shared" si="5"/>
        <v>0</v>
      </c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8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 t="s">
        <v>162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163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09" t="s">
        <v>164</v>
      </c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"/>
      <c r="AG118" s="1"/>
      <c r="AH118" s="109" t="s">
        <v>165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166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"/>
      <c r="DR118" s="1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" t="s">
        <v>167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"/>
      <c r="AG119" s="1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09" t="s">
        <v>164</v>
      </c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7"/>
      <c r="DR119" s="7"/>
      <c r="DS119" s="109" t="s">
        <v>165</v>
      </c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109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09" t="s">
        <v>164</v>
      </c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7"/>
      <c r="AG120" s="7"/>
      <c r="AH120" s="109" t="s">
        <v>165</v>
      </c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7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 x14ac:dyDescent="0.2">
      <c r="A122" s="111" t="s">
        <v>168</v>
      </c>
      <c r="B122" s="111"/>
      <c r="C122" s="112"/>
      <c r="D122" s="112"/>
      <c r="E122" s="112"/>
      <c r="F122" s="1" t="s">
        <v>168</v>
      </c>
      <c r="G122" s="1"/>
      <c r="H122" s="1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11">
        <v>200</v>
      </c>
      <c r="Z122" s="111"/>
      <c r="AA122" s="111"/>
      <c r="AB122" s="111"/>
      <c r="AC122" s="111"/>
      <c r="AD122" s="110"/>
      <c r="AE122" s="110"/>
      <c r="AF122" s="1"/>
      <c r="AG122" s="1" t="s">
        <v>169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1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1"/>
      <c r="CY123" s="1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1"/>
      <c r="DW123" s="1"/>
      <c r="DX123" s="2"/>
      <c r="DY123" s="2"/>
      <c r="DZ123" s="5"/>
      <c r="EA123" s="5"/>
      <c r="EB123" s="5"/>
      <c r="EC123" s="1"/>
      <c r="ED123" s="1"/>
      <c r="EE123" s="1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2"/>
      <c r="EW123" s="2"/>
      <c r="EX123" s="2"/>
      <c r="EY123" s="2"/>
      <c r="EZ123" s="2"/>
      <c r="FA123" s="8"/>
      <c r="FB123" s="8"/>
      <c r="FC123" s="1"/>
      <c r="FD123" s="1"/>
      <c r="FE123" s="1"/>
      <c r="FF123" s="1"/>
      <c r="FG123" s="1"/>
      <c r="FH123" s="1"/>
      <c r="FI123" s="1"/>
      <c r="FJ123" s="1"/>
    </row>
    <row r="124" spans="1:166" ht="9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1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10"/>
      <c r="CY124" s="10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</sheetData>
  <mergeCells count="804">
    <mergeCell ref="AD122:AE122"/>
    <mergeCell ref="A122:B122"/>
    <mergeCell ref="C122:E122"/>
    <mergeCell ref="I122:X122"/>
    <mergeCell ref="Y122:AC122"/>
    <mergeCell ref="DC119:DP119"/>
    <mergeCell ref="DS119:ES119"/>
    <mergeCell ref="DC118:DP118"/>
    <mergeCell ref="DS118:ES118"/>
    <mergeCell ref="R120:AE120"/>
    <mergeCell ref="AH120:BH120"/>
    <mergeCell ref="N117:AE117"/>
    <mergeCell ref="AH117:BH117"/>
    <mergeCell ref="N118:AE118"/>
    <mergeCell ref="AH118:BH118"/>
    <mergeCell ref="R119:AE119"/>
    <mergeCell ref="AH119:BH119"/>
    <mergeCell ref="ET114:FJ114"/>
    <mergeCell ref="A114:AO114"/>
    <mergeCell ref="AP114:AU114"/>
    <mergeCell ref="AV114:BK114"/>
    <mergeCell ref="BL114:CE114"/>
    <mergeCell ref="CF114:CV114"/>
    <mergeCell ref="CW113:DM113"/>
    <mergeCell ref="DN113:ED113"/>
    <mergeCell ref="EE113:ES113"/>
    <mergeCell ref="CW114:DM114"/>
    <mergeCell ref="DN114:ED114"/>
    <mergeCell ref="EE114:ES114"/>
    <mergeCell ref="CW112:DM112"/>
    <mergeCell ref="DN112:ED112"/>
    <mergeCell ref="EE112:ES112"/>
    <mergeCell ref="ET112:FJ112"/>
    <mergeCell ref="A113:AO113"/>
    <mergeCell ref="AP113:AU113"/>
    <mergeCell ref="AV113:BK113"/>
    <mergeCell ref="BL113:CE113"/>
    <mergeCell ref="ET113:FJ113"/>
    <mergeCell ref="CF113:CV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CW110:DM110"/>
    <mergeCell ref="DN110:ED110"/>
    <mergeCell ref="EE110:ES110"/>
    <mergeCell ref="ET110:FJ110"/>
    <mergeCell ref="CF111:CV111"/>
    <mergeCell ref="CW111:DM111"/>
    <mergeCell ref="DN111:ED111"/>
    <mergeCell ref="EE111:ES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EE108:ES108"/>
    <mergeCell ref="ET108:FJ108"/>
    <mergeCell ref="CF109:CV109"/>
    <mergeCell ref="CW109:DM109"/>
    <mergeCell ref="DN109:ED109"/>
    <mergeCell ref="EE109:ES109"/>
    <mergeCell ref="CW107:DM107"/>
    <mergeCell ref="DN107:ED107"/>
    <mergeCell ref="EE107:ES107"/>
    <mergeCell ref="A108:AO108"/>
    <mergeCell ref="AP108:AU108"/>
    <mergeCell ref="AV108:BK108"/>
    <mergeCell ref="BL108:CE108"/>
    <mergeCell ref="CF108:CV108"/>
    <mergeCell ref="CW108:DM108"/>
    <mergeCell ref="DN108:ED108"/>
    <mergeCell ref="CW106:DM106"/>
    <mergeCell ref="DN106:ED106"/>
    <mergeCell ref="EE106:ES106"/>
    <mergeCell ref="ET106:FJ106"/>
    <mergeCell ref="ET107:FJ107"/>
    <mergeCell ref="A107:AO107"/>
    <mergeCell ref="AP107:AU107"/>
    <mergeCell ref="AV107:BK107"/>
    <mergeCell ref="BL107:CE107"/>
    <mergeCell ref="CF107:CV107"/>
    <mergeCell ref="CF105:CV105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CF106:CV106"/>
    <mergeCell ref="A104:AO104"/>
    <mergeCell ref="AP104:AU104"/>
    <mergeCell ref="AV104:BK104"/>
    <mergeCell ref="BL104:CE104"/>
    <mergeCell ref="A105:AO105"/>
    <mergeCell ref="AP105:AU105"/>
    <mergeCell ref="AV105:BK105"/>
    <mergeCell ref="BL105:CE105"/>
    <mergeCell ref="CF103:CV103"/>
    <mergeCell ref="CW103:DM103"/>
    <mergeCell ref="DN103:ED103"/>
    <mergeCell ref="EE103:ES103"/>
    <mergeCell ref="ET103:FJ103"/>
    <mergeCell ref="ET104:FJ104"/>
    <mergeCell ref="CF104:CV104"/>
    <mergeCell ref="CW104:DM104"/>
    <mergeCell ref="DN104:ED104"/>
    <mergeCell ref="EE104:ES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1:AO101"/>
    <mergeCell ref="AP101:AU101"/>
    <mergeCell ref="AV101:BK101"/>
    <mergeCell ref="BL101:CE101"/>
    <mergeCell ref="CF101:CV101"/>
    <mergeCell ref="CW101:DM101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ET100:FJ100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CF97:ES97"/>
    <mergeCell ref="ET97:FJ98"/>
    <mergeCell ref="CF98:CV98"/>
    <mergeCell ref="CW98:DM98"/>
    <mergeCell ref="DN98:ED98"/>
    <mergeCell ref="EE98:ES98"/>
    <mergeCell ref="EK88:EW88"/>
    <mergeCell ref="EX88:FJ88"/>
    <mergeCell ref="BU88:CG88"/>
    <mergeCell ref="CH88:CW88"/>
    <mergeCell ref="CX88:DJ88"/>
    <mergeCell ref="A97:AO98"/>
    <mergeCell ref="AP97:AU98"/>
    <mergeCell ref="AV97:BK98"/>
    <mergeCell ref="BL97:CE98"/>
    <mergeCell ref="A96:FJ96"/>
    <mergeCell ref="DX88:EJ88"/>
    <mergeCell ref="DK88:DW88"/>
    <mergeCell ref="A88:AJ88"/>
    <mergeCell ref="AK88:AP88"/>
    <mergeCell ref="AQ88:BB88"/>
    <mergeCell ref="BC88:BT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dcterms:created xsi:type="dcterms:W3CDTF">2023-05-04T12:11:59Z</dcterms:created>
  <dcterms:modified xsi:type="dcterms:W3CDTF">2023-05-04T12:11:59Z</dcterms:modified>
</cp:coreProperties>
</file>