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40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<sst xmlns="http://schemas.openxmlformats.org/spreadsheetml/2006/main" count="245" uniqueCount="171">
  <si>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</si>
  <si>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</si>
  <si>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</si>
  <si>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</si>
  <si>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</si>
  <si>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</si>
  <si>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</si>
  <si>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</si>
  <si>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</si>
  <si>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</si>
  <si>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</si>
  <si>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</si>
  <si>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</si>
  <si>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</si>
  <si>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</si>
  <si>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</si>
  <si>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</si>
  <si>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</si>
  <si>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</si>
  <si>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</si>
  <si>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</si>
  <si>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</si>
  <si>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</si>
  <si>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</si>
  <si>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</si>
  <si>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</si>
  <si>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</si>
  <si>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</si>
  <si>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</si>
  <si>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</si>
  <si>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</si>
  <si>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</si>
  <si>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</si>
  <si>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</si>
  <si>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</si>
  <si>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</si>
  <si>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</si>
  <si>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</si>
  <si>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</si>
  <si>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</si>
  <si>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</si>
  <si>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</si>
  <si>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</si>
  <si>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</si>
  <si>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</si>
  <si>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</si>
  <si>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</si>
  <si>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</si>
  <si>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</si>
  <si>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</si>
  <si>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</si>
  <si>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</si>
  <si>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</si>
  <si>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</si>
  <si>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</si>
  <si>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</si>
  <si>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</si>
  <si>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</si>
  <si>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</si>
  <si>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</si>
  <si>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</si>
  <si>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</si>
  <si>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</si>
  <si>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</si>
  <si>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</si>
  <si>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</si>
  <si>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</si>
  <si>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</si>
  <si>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</si>
  <si>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</si>
  <si>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</si>
  <si>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</si>
  <si>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</si>
  <si>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</si>
  <si>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</si>
  <si>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</si>
  <si>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</si>
  <si>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</si>
  <si>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</si>
  <si>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01.11.2014 г.</t>
  </si>
  <si>
    <t>17.11.2014</t>
  </si>
  <si>
    <t>noname</t>
  </si>
  <si>
    <t>бюджет Шапшинского сельского поселения Высокогорского муниципального района Республики Татарстан</t>
  </si>
  <si>
    <t>Налоговые доходы</t>
  </si>
  <si>
    <t>00010102010011000110</t>
  </si>
  <si>
    <t>00010102010012000110</t>
  </si>
  <si>
    <t>00010102010013000110</t>
  </si>
  <si>
    <t>00010102020011000110</t>
  </si>
  <si>
    <t>00010102030011000110</t>
  </si>
  <si>
    <t>00010102030013000110</t>
  </si>
  <si>
    <t>00010503010011000110</t>
  </si>
  <si>
    <t>00010503010012000110</t>
  </si>
  <si>
    <t>00010503010013000110</t>
  </si>
  <si>
    <t>00010601030101000110</t>
  </si>
  <si>
    <t>00010601030102000110</t>
  </si>
  <si>
    <t>00010606013101000110</t>
  </si>
  <si>
    <t>00010606013102000110</t>
  </si>
  <si>
    <t>00010606013103000110</t>
  </si>
  <si>
    <t>00010606023101000110</t>
  </si>
  <si>
    <t>00010606023102000110</t>
  </si>
  <si>
    <t>00010804020011000110</t>
  </si>
  <si>
    <t>00010904053101000110</t>
  </si>
  <si>
    <t>00010904053102000110</t>
  </si>
  <si>
    <t>Доходы от собственности</t>
  </si>
  <si>
    <t>00011105013100000120</t>
  </si>
  <si>
    <t>00011105035100000120</t>
  </si>
  <si>
    <t>Уменьшение стоимости непроизведенных активов</t>
  </si>
  <si>
    <t>00011406013100000430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</si>
  <si>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</si>
  <si>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</si>
  <si>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</si>
  <si>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</si>
  <si>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</si>
  <si>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</si>
  <si>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</si>
  <si>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</si>
  <si>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</si>
  <si>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</si>
  <si>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</si>
  <si>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</si>
  <si>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</si>
  <si>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</si>
  <si>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</si>
  <si>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</si>
  <si>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</si>
  <si>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</si>
  <si>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</si>
  <si>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</si>
  <si>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</si>
  <si>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</si>
  <si>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</si>
  <si>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</si>
  <si>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основных средств</t>
  </si>
  <si>
    <t>00001040020400244310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</si>
  <si>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</si>
  <si>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</si>
  <si>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</si>
  <si>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</si>
  <si>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00001130015930121211</t>
  </si>
  <si>
    <t>00001130015930121213</t>
  </si>
  <si>
    <t>00001130015930244221</t>
  </si>
  <si>
    <t>00001130015930244225</t>
  </si>
  <si>
    <t>00001130015930244226</t>
  </si>
  <si>
    <t>00001130015930244340</t>
  </si>
  <si>
    <t>00001130029500851290</t>
  </si>
  <si>
    <t>00001130029900111211</t>
  </si>
  <si>
    <t>00001130029900111213</t>
  </si>
  <si>
    <t>00001130029900244226</t>
  </si>
  <si>
    <t>00001130029900244340</t>
  </si>
  <si>
    <t>00002030015118121211</t>
  </si>
  <si>
    <t>00002030015118121213</t>
  </si>
  <si>
    <t>00002030015118244221</t>
  </si>
  <si>
    <t>00002030015118244340</t>
  </si>
  <si>
    <t>00004055210216244226</t>
  </si>
  <si>
    <t>00004123380000244226</t>
  </si>
  <si>
    <t>Перечисления другим бюджетам бюджетной системы Российской Федерации</t>
  </si>
  <si>
    <t>00005015210600540251</t>
  </si>
  <si>
    <t>00005023510500244225</t>
  </si>
  <si>
    <t>00005036000100244223</t>
  </si>
  <si>
    <t>00005036000100244225</t>
  </si>
  <si>
    <t>00005036000100244340</t>
  </si>
  <si>
    <t>00005036000200244225</t>
  </si>
  <si>
    <t>00005036000500244225</t>
  </si>
  <si>
    <t>00005036000500244226</t>
  </si>
  <si>
    <t>00005036000500244310</t>
  </si>
  <si>
    <t>00005036000500244340</t>
  </si>
  <si>
    <t>00005036000500851290</t>
  </si>
  <si>
    <t>00006034100103244226</t>
  </si>
  <si>
    <t>00014035210500521251</t>
  </si>
  <si>
    <t>Ислямова В.А.</t>
  </si>
  <si>
    <t>Нигматуллина Ф.Н.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</si>
</sst>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 indent="2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0"/>
  <sheetViews>
    <sheetView tabSelected="1" zoomScaleSheetLayoutView="100" zoomScalePageLayoutView="0" workbookViewId="0" topLeftCell="A121">
      <selection activeCell="BM142" sqref="BM142"/>
    </sheetView>
  </sheetViews>
  <sheetFormatPr defaultColWidth="0.87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3013720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2635291.71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2635291.71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378428.29000000004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3013720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2635291.71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2635291.71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378428.29000000004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550006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427172.92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427172.92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122833.08000000002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45492.17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45492.17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-45492.17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12791.22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12791.22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-12791.22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610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610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-610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6696.5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6696.5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-6696.5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100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100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-100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150000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369263.07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369263.07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-219263.07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7755.75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7755.75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-7755.75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4193.73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4193.73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-4193.73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181000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125556.08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125556.08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55443.92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210.79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210.79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-210.79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174000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309769.46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309769.46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-135769.46000000002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2403.25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2403.25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-2403.25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389.03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389.03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-389.03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26000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16582.02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16582.02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9417.98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152.92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152.92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-152.92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100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3400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3400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-3400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83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101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-179.73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-179.73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179.73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83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102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302.38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302.38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-302.38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104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250000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14102.65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14102.65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235897.35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105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37000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24450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24450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12550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106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107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25000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61961.06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61961.06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-36961.06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>
      <c r="A43" s="36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109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87600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87600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87600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0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>
      <c r="A44" s="36" t="s">
        <v>110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111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981800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517038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517038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464762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>
      <c r="A45" s="36" t="s">
        <v>110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112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500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400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400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100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>
      <c r="A46" s="36" t="s">
        <v>110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113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35468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35468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35468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0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>
      <c r="A47" s="36" t="s">
        <v>110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114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>
        <v>71505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71505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71505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0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>
      <c r="A48" s="36" t="s">
        <v>110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115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>
        <v>443841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490105.44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490105.44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-46264.44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</row>
    <row r="58" spans="1:16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4" t="s">
        <v>17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3" t="s">
        <v>18</v>
      </c>
    </row>
    <row r="59" spans="1:166" ht="12.7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</row>
    <row r="60" spans="1:166" ht="24" customHeight="1">
      <c r="A60" s="83" t="s">
        <v>10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8"/>
      <c r="AK60" s="82" t="s">
        <v>11</v>
      </c>
      <c r="AL60" s="83"/>
      <c r="AM60" s="83"/>
      <c r="AN60" s="83"/>
      <c r="AO60" s="83"/>
      <c r="AP60" s="88"/>
      <c r="AQ60" s="82" t="s">
        <v>61</v>
      </c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8"/>
      <c r="BC60" s="82" t="s">
        <v>50</v>
      </c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8"/>
      <c r="BU60" s="82" t="s">
        <v>19</v>
      </c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8"/>
      <c r="CH60" s="79" t="s">
        <v>12</v>
      </c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1"/>
      <c r="EK60" s="79" t="s">
        <v>20</v>
      </c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96"/>
    </row>
    <row r="61" spans="1:166" ht="78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9"/>
      <c r="AK61" s="85"/>
      <c r="AL61" s="86"/>
      <c r="AM61" s="86"/>
      <c r="AN61" s="86"/>
      <c r="AO61" s="86"/>
      <c r="AP61" s="89"/>
      <c r="AQ61" s="85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9"/>
      <c r="BC61" s="85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9"/>
      <c r="BU61" s="85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9"/>
      <c r="CH61" s="80" t="s">
        <v>62</v>
      </c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1"/>
      <c r="CX61" s="79" t="s">
        <v>14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1"/>
      <c r="DK61" s="79" t="s">
        <v>15</v>
      </c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1"/>
      <c r="DX61" s="79" t="s">
        <v>38</v>
      </c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1"/>
      <c r="EK61" s="85" t="s">
        <v>21</v>
      </c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9"/>
      <c r="EX61" s="79" t="s">
        <v>22</v>
      </c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96"/>
    </row>
    <row r="62" spans="1:166" ht="14.25" customHeight="1" thickBot="1">
      <c r="A62" s="76">
        <v>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3">
        <v>2</v>
      </c>
      <c r="AL62" s="74"/>
      <c r="AM62" s="74"/>
      <c r="AN62" s="74"/>
      <c r="AO62" s="74"/>
      <c r="AP62" s="75"/>
      <c r="AQ62" s="73">
        <v>3</v>
      </c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5"/>
      <c r="BC62" s="73">
        <v>4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5"/>
      <c r="BU62" s="73">
        <v>5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5"/>
      <c r="CH62" s="73">
        <v>6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5"/>
      <c r="CX62" s="73">
        <v>7</v>
      </c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5"/>
      <c r="DK62" s="73">
        <v>8</v>
      </c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5"/>
      <c r="DX62" s="73">
        <v>9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5"/>
      <c r="EK62" s="73">
        <v>10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60">
        <v>11</v>
      </c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2"/>
    </row>
    <row r="63" spans="1:166" ht="15" customHeight="1">
      <c r="A63" s="95" t="s">
        <v>23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65" t="s">
        <v>1</v>
      </c>
      <c r="AL63" s="66"/>
      <c r="AM63" s="66"/>
      <c r="AN63" s="66"/>
      <c r="AO63" s="66"/>
      <c r="AP63" s="66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71">
        <v>4689516.42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>
        <v>4689516.42</v>
      </c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>
        <v>3704436.91</v>
      </c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>
        <f>CH63+CX63+DK63</f>
        <v>3704436.91</v>
      </c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>
        <f>BC63-DX63</f>
        <v>985079.5099999998</v>
      </c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>
        <f>BU63-DX63</f>
        <v>985079.5099999998</v>
      </c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2"/>
    </row>
    <row r="64" spans="1:166" ht="15" customHeight="1">
      <c r="A64" s="94" t="s">
        <v>70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58"/>
      <c r="AL64" s="59"/>
      <c r="AM64" s="59"/>
      <c r="AN64" s="59"/>
      <c r="AO64" s="59"/>
      <c r="AP64" s="59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4689516.42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4689516.42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3704436.91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3704436.91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985079.5099999998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985079.5099999998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117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417273.12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417273.12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338590.12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338590.12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78683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78683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118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119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124558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124558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100794.72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100794.72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23763.28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23763.28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120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282271.72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282271.72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167843.75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167843.75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114427.96999999997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114427.96999999997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118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121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85232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85232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50683.6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50683.6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34548.4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34548.4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123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8198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8198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5000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5000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3198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3198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125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85984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85984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73193.2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73193.2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12790.800000000003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12790.800000000003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174728.96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174728.96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130800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130800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43928.95999999999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43928.95999999999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129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17100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17100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17100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17100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106664.99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106664.99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106664.99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106664.99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2600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2600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2600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2600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57481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57481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57481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57481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6000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6000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5500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5500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500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500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116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138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7600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7600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5700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5700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1900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1900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139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2295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2295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1721.4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1721.4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573.5999999999999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573.5999999999999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122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3000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3000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3000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3000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141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3000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3000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3000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3000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142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1981.99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1981.99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18.00999999999999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18.00999999999999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134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143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17573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17573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17573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17573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136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144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21728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21728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2200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2200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19528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19528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116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145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100430.73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100430.73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86110.76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86110.76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14319.970000000001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14319.970000000001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118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146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30329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30329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24966.51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24966.51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5362.490000000002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5362.490000000002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147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5885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5885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5885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5885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134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148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7915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7915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7915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7915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116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149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50052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50052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37539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37539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12513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12513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118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150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15112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15112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10928.86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10928.86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4183.139999999999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4183.139999999999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122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151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1824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1824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1824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1824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134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152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4517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4517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4517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4517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130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153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4980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4980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4980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4980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130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154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99900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99900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99900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99900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155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342604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342604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239823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239823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102781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102781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128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157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66000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66000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66000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66000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126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158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691569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691569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538286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538286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153283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153283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128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159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29886.11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29886.11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29886.11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29886.11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134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160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8589.98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8589.98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8589.98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8589.98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128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161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1260765.45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1260765.45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1210765.45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1210765.45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50000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50000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128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162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318455.42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318455.42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288910.87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288910.87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29544.54999999999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29544.54999999999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163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45216.6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45216.6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45216.6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45216.6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132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164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16480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16480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16480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16480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134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165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14278.9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14278.9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2890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2890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11388.9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11388.9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136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166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93874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93874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0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93874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93874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>
      <c r="A105" s="36" t="s">
        <v>130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167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46264.44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46264.44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0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46264.44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46264.44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>
      <c r="A106" s="36" t="s">
        <v>155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168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9300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9300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6510</v>
      </c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6510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2790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2790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24" customHeight="1" thickBot="1">
      <c r="A107" s="91" t="s">
        <v>77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2"/>
      <c r="AK107" s="47" t="s">
        <v>24</v>
      </c>
      <c r="AL107" s="21"/>
      <c r="AM107" s="21"/>
      <c r="AN107" s="21"/>
      <c r="AO107" s="21"/>
      <c r="AP107" s="21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48">
        <v>-1675796.42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>
        <v>-1675796.42</v>
      </c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>
        <v>-1069145.2</v>
      </c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15">
        <f>CH107+CX107+DK107</f>
        <v>-1069145.2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52"/>
    </row>
    <row r="108" spans="1:166" ht="24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</row>
    <row r="109" spans="1:166" ht="35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</row>
    <row r="110" spans="1:166" ht="35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</row>
    <row r="111" spans="1:166" ht="12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</row>
    <row r="112" spans="1:166" ht="8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</row>
    <row r="113" spans="1:166" ht="9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</row>
    <row r="114" spans="1:16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4" t="s">
        <v>59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4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3" t="s">
        <v>25</v>
      </c>
    </row>
    <row r="115" spans="1:166" ht="12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</row>
    <row r="116" spans="1:166" ht="11.25" customHeight="1">
      <c r="A116" s="83" t="s">
        <v>10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8"/>
      <c r="AP116" s="82" t="s">
        <v>11</v>
      </c>
      <c r="AQ116" s="83"/>
      <c r="AR116" s="83"/>
      <c r="AS116" s="83"/>
      <c r="AT116" s="83"/>
      <c r="AU116" s="88"/>
      <c r="AV116" s="82" t="s">
        <v>60</v>
      </c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8"/>
      <c r="BL116" s="82" t="s">
        <v>50</v>
      </c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8"/>
      <c r="CF116" s="79" t="s">
        <v>12</v>
      </c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1"/>
      <c r="ET116" s="82" t="s">
        <v>13</v>
      </c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4"/>
    </row>
    <row r="117" spans="1:166" ht="69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9"/>
      <c r="AP117" s="85"/>
      <c r="AQ117" s="86"/>
      <c r="AR117" s="86"/>
      <c r="AS117" s="86"/>
      <c r="AT117" s="86"/>
      <c r="AU117" s="89"/>
      <c r="AV117" s="85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9"/>
      <c r="BL117" s="85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9"/>
      <c r="CF117" s="80" t="s">
        <v>63</v>
      </c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1"/>
      <c r="CW117" s="79" t="s">
        <v>14</v>
      </c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1"/>
      <c r="DN117" s="79" t="s">
        <v>15</v>
      </c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1"/>
      <c r="EE117" s="79" t="s">
        <v>38</v>
      </c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1"/>
      <c r="ET117" s="85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7"/>
    </row>
    <row r="118" spans="1:166" ht="12" customHeight="1" thickBot="1">
      <c r="A118" s="76">
        <v>1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7"/>
      <c r="AP118" s="73">
        <v>2</v>
      </c>
      <c r="AQ118" s="74"/>
      <c r="AR118" s="74"/>
      <c r="AS118" s="74"/>
      <c r="AT118" s="74"/>
      <c r="AU118" s="75"/>
      <c r="AV118" s="73">
        <v>3</v>
      </c>
      <c r="AW118" s="74"/>
      <c r="AX118" s="74"/>
      <c r="AY118" s="74"/>
      <c r="AZ118" s="74"/>
      <c r="BA118" s="74"/>
      <c r="BB118" s="74"/>
      <c r="BC118" s="74"/>
      <c r="BD118" s="74"/>
      <c r="BE118" s="61"/>
      <c r="BF118" s="61"/>
      <c r="BG118" s="61"/>
      <c r="BH118" s="61"/>
      <c r="BI118" s="61"/>
      <c r="BJ118" s="61"/>
      <c r="BK118" s="78"/>
      <c r="BL118" s="73">
        <v>4</v>
      </c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5"/>
      <c r="CF118" s="73">
        <v>5</v>
      </c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5"/>
      <c r="CW118" s="73">
        <v>6</v>
      </c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5"/>
      <c r="DN118" s="73">
        <v>7</v>
      </c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5"/>
      <c r="EE118" s="73">
        <v>8</v>
      </c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5"/>
      <c r="ET118" s="60">
        <v>9</v>
      </c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2"/>
    </row>
    <row r="119" spans="1:166" ht="37.5" customHeight="1">
      <c r="A119" s="63" t="s">
        <v>66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4"/>
      <c r="AP119" s="65" t="s">
        <v>26</v>
      </c>
      <c r="AQ119" s="66"/>
      <c r="AR119" s="66"/>
      <c r="AS119" s="66"/>
      <c r="AT119" s="66"/>
      <c r="AU119" s="66"/>
      <c r="AV119" s="67"/>
      <c r="AW119" s="67"/>
      <c r="AX119" s="67"/>
      <c r="AY119" s="67"/>
      <c r="AZ119" s="67"/>
      <c r="BA119" s="67"/>
      <c r="BB119" s="67"/>
      <c r="BC119" s="67"/>
      <c r="BD119" s="67"/>
      <c r="BE119" s="68"/>
      <c r="BF119" s="69"/>
      <c r="BG119" s="69"/>
      <c r="BH119" s="69"/>
      <c r="BI119" s="69"/>
      <c r="BJ119" s="69"/>
      <c r="BK119" s="70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>
        <f>CF119+CW119+DN119</f>
        <v>0</v>
      </c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>
        <f>BL119-CF119-CW119-DN119</f>
        <v>0</v>
      </c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2"/>
    </row>
    <row r="120" spans="1:166" ht="15" customHeight="1">
      <c r="A120" s="57" t="s">
        <v>16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8" t="s">
        <v>27</v>
      </c>
      <c r="AQ120" s="59"/>
      <c r="AR120" s="59"/>
      <c r="AS120" s="59"/>
      <c r="AT120" s="59"/>
      <c r="AU120" s="59"/>
      <c r="AV120" s="20"/>
      <c r="AW120" s="20"/>
      <c r="AX120" s="20"/>
      <c r="AY120" s="20"/>
      <c r="AZ120" s="20"/>
      <c r="BA120" s="20"/>
      <c r="BB120" s="20"/>
      <c r="BC120" s="20"/>
      <c r="BD120" s="20"/>
      <c r="BE120" s="38"/>
      <c r="BF120" s="31"/>
      <c r="BG120" s="31"/>
      <c r="BH120" s="31"/>
      <c r="BI120" s="31"/>
      <c r="BJ120" s="31"/>
      <c r="BK120" s="32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25">
        <f>CF120+CW120+DN120</f>
        <v>0</v>
      </c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7"/>
      <c r="ET120" s="25">
        <f>BL120-CF120-CW120-DN120</f>
        <v>0</v>
      </c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56"/>
    </row>
    <row r="121" spans="1:166" ht="31.5" customHeight="1">
      <c r="A121" s="53" t="s">
        <v>45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19" t="s">
        <v>28</v>
      </c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38"/>
      <c r="BF121" s="31"/>
      <c r="BG121" s="31"/>
      <c r="BH121" s="31"/>
      <c r="BI121" s="31"/>
      <c r="BJ121" s="31"/>
      <c r="BK121" s="32"/>
      <c r="BL121" s="15">
        <v>1675796.42</v>
      </c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>
        <v>1069145.2</v>
      </c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>
        <f aca="true" t="shared" si="0" ref="EE121:EE126">CF121+CW121+DN121</f>
        <v>1069145.2</v>
      </c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>
        <f>BL121-CF121-CW121-DN121</f>
        <v>606651.22</v>
      </c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15" customHeight="1" thickBot="1">
      <c r="A122" s="28" t="s">
        <v>64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19" t="s">
        <v>40</v>
      </c>
      <c r="AQ122" s="20"/>
      <c r="AR122" s="20"/>
      <c r="AS122" s="20"/>
      <c r="AT122" s="20"/>
      <c r="AU122" s="20"/>
      <c r="AV122" s="21"/>
      <c r="AW122" s="21"/>
      <c r="AX122" s="21"/>
      <c r="AY122" s="21"/>
      <c r="AZ122" s="21"/>
      <c r="BA122" s="21"/>
      <c r="BB122" s="21"/>
      <c r="BC122" s="21"/>
      <c r="BD122" s="21"/>
      <c r="BE122" s="22"/>
      <c r="BF122" s="23"/>
      <c r="BG122" s="23"/>
      <c r="BH122" s="23"/>
      <c r="BI122" s="23"/>
      <c r="BJ122" s="23"/>
      <c r="BK122" s="24"/>
      <c r="BL122" s="15">
        <v>-3013720</v>
      </c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>
        <v>-2635291.71</v>
      </c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>
        <f t="shared" si="0"/>
        <v>-2635291.71</v>
      </c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5" customHeight="1" thickBot="1">
      <c r="A123" s="28" t="s">
        <v>65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  <c r="AP123" s="30" t="s">
        <v>42</v>
      </c>
      <c r="AQ123" s="31"/>
      <c r="AR123" s="31"/>
      <c r="AS123" s="31"/>
      <c r="AT123" s="31"/>
      <c r="AU123" s="32"/>
      <c r="AV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5"/>
      <c r="BL123" s="25">
        <v>4689516.42</v>
      </c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7"/>
      <c r="CF123" s="25">
        <v>3704436.91</v>
      </c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7"/>
      <c r="CW123" s="25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7"/>
      <c r="DN123" s="25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7"/>
      <c r="EE123" s="15">
        <f t="shared" si="0"/>
        <v>3704436.91</v>
      </c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31.5" customHeight="1" thickBot="1">
      <c r="A124" s="17" t="s">
        <v>68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  <c r="AP124" s="19" t="s">
        <v>44</v>
      </c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38"/>
      <c r="BF124" s="31"/>
      <c r="BG124" s="31"/>
      <c r="BH124" s="31"/>
      <c r="BI124" s="31"/>
      <c r="BJ124" s="31"/>
      <c r="BK124" s="32"/>
      <c r="BL124" s="15">
        <v>1675796.42</v>
      </c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>
        <v>1069145.2</v>
      </c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>
        <f t="shared" si="0"/>
        <v>1069145.2</v>
      </c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38.25" customHeight="1" thickBot="1">
      <c r="A125" s="17" t="s">
        <v>72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9"/>
      <c r="AP125" s="30" t="s">
        <v>41</v>
      </c>
      <c r="AQ125" s="31"/>
      <c r="AR125" s="31"/>
      <c r="AS125" s="31"/>
      <c r="AT125" s="31"/>
      <c r="AU125" s="32"/>
      <c r="AV125" s="33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5"/>
      <c r="BL125" s="25">
        <v>1675796.42</v>
      </c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7"/>
      <c r="CF125" s="25">
        <v>1069145.2</v>
      </c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7"/>
      <c r="CW125" s="25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7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>
        <f t="shared" si="0"/>
        <v>1069145.2</v>
      </c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36" customHeight="1" thickBot="1">
      <c r="A126" s="17" t="s">
        <v>78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9"/>
      <c r="AP126" s="19" t="s">
        <v>46</v>
      </c>
      <c r="AQ126" s="20"/>
      <c r="AR126" s="20"/>
      <c r="AS126" s="20"/>
      <c r="AT126" s="20"/>
      <c r="AU126" s="20"/>
      <c r="AV126" s="21"/>
      <c r="AW126" s="21"/>
      <c r="AX126" s="21"/>
      <c r="AY126" s="21"/>
      <c r="AZ126" s="21"/>
      <c r="BA126" s="21"/>
      <c r="BB126" s="21"/>
      <c r="BC126" s="21"/>
      <c r="BD126" s="21"/>
      <c r="BE126" s="22"/>
      <c r="BF126" s="23"/>
      <c r="BG126" s="23"/>
      <c r="BH126" s="23"/>
      <c r="BI126" s="23"/>
      <c r="BJ126" s="23"/>
      <c r="BK126" s="24"/>
      <c r="BL126" s="15">
        <v>-3013720</v>
      </c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>
        <v>-2635291.71</v>
      </c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>
        <f t="shared" si="0"/>
        <v>-2635291.71</v>
      </c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26.25" customHeight="1" thickBot="1">
      <c r="A127" s="17" t="s">
        <v>73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9"/>
      <c r="AP127" s="30" t="s">
        <v>47</v>
      </c>
      <c r="AQ127" s="31"/>
      <c r="AR127" s="31"/>
      <c r="AS127" s="31"/>
      <c r="AT127" s="31"/>
      <c r="AU127" s="32"/>
      <c r="AV127" s="33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5"/>
      <c r="BL127" s="25">
        <v>4689516.42</v>
      </c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7"/>
      <c r="CF127" s="25">
        <v>3704436.91</v>
      </c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7"/>
      <c r="CW127" s="25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7"/>
      <c r="DN127" s="25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7"/>
      <c r="EE127" s="15">
        <f>CF127+CW127+DN127</f>
        <v>3704436.91</v>
      </c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27.75" customHeight="1" thickBot="1">
      <c r="A128" s="17" t="s">
        <v>74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  <c r="AP128" s="19" t="s">
        <v>43</v>
      </c>
      <c r="AQ128" s="20"/>
      <c r="AR128" s="20"/>
      <c r="AS128" s="20"/>
      <c r="AT128" s="20"/>
      <c r="AU128" s="20"/>
      <c r="AV128" s="21"/>
      <c r="AW128" s="21"/>
      <c r="AX128" s="21"/>
      <c r="AY128" s="21"/>
      <c r="AZ128" s="21"/>
      <c r="BA128" s="21"/>
      <c r="BB128" s="21"/>
      <c r="BC128" s="21"/>
      <c r="BD128" s="21"/>
      <c r="BE128" s="22"/>
      <c r="BF128" s="23"/>
      <c r="BG128" s="23"/>
      <c r="BH128" s="23"/>
      <c r="BI128" s="23"/>
      <c r="BJ128" s="23"/>
      <c r="BK128" s="24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25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7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>
        <f>CF128+CW128+DN128</f>
        <v>0</v>
      </c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6"/>
    </row>
    <row r="129" spans="1:166" ht="24" customHeight="1" thickBot="1">
      <c r="A129" s="17" t="s">
        <v>76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9"/>
      <c r="AP129" s="30" t="s">
        <v>48</v>
      </c>
      <c r="AQ129" s="31"/>
      <c r="AR129" s="31"/>
      <c r="AS129" s="31"/>
      <c r="AT129" s="31"/>
      <c r="AU129" s="32"/>
      <c r="AV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5"/>
      <c r="BL129" s="25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7"/>
      <c r="CF129" s="25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7"/>
      <c r="CW129" s="25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7"/>
      <c r="DN129" s="25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7"/>
      <c r="EE129" s="15">
        <f>CF129+CW129+DN129</f>
        <v>0</v>
      </c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6"/>
    </row>
    <row r="130" spans="1:166" ht="25.5" customHeight="1" thickBot="1">
      <c r="A130" s="44" t="s">
        <v>69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6"/>
      <c r="AP130" s="47" t="s">
        <v>49</v>
      </c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2"/>
      <c r="BF130" s="23"/>
      <c r="BG130" s="23"/>
      <c r="BH130" s="23"/>
      <c r="BI130" s="23"/>
      <c r="BJ130" s="23"/>
      <c r="BK130" s="24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9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1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>
        <f>CF130+CW130+DN130</f>
        <v>0</v>
      </c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52"/>
    </row>
    <row r="131" spans="1:166" ht="11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" t="s">
        <v>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1"/>
      <c r="AG133" s="1"/>
      <c r="AH133" s="43" t="s">
        <v>169</v>
      </c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29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9" t="s">
        <v>4</v>
      </c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1"/>
      <c r="AG134" s="1"/>
      <c r="AH134" s="39" t="s">
        <v>5</v>
      </c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30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1"/>
      <c r="DR134" s="1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 t="s">
        <v>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1"/>
      <c r="AG135" s="1"/>
      <c r="AH135" s="43" t="s">
        <v>170</v>
      </c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39" t="s">
        <v>4</v>
      </c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5"/>
      <c r="DR135" s="5"/>
      <c r="DS135" s="39" t="s">
        <v>5</v>
      </c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39" t="s">
        <v>4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5"/>
      <c r="AG136" s="5"/>
      <c r="AH136" s="39" t="s">
        <v>5</v>
      </c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</row>
    <row r="138" spans="1:166" ht="11.25" customHeight="1">
      <c r="A138" s="41" t="s">
        <v>32</v>
      </c>
      <c r="B138" s="41"/>
      <c r="C138" s="42"/>
      <c r="D138" s="42"/>
      <c r="E138" s="42"/>
      <c r="F138" s="1" t="s">
        <v>32</v>
      </c>
      <c r="G138" s="1"/>
      <c r="H138" s="1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1">
        <v>200</v>
      </c>
      <c r="Z138" s="41"/>
      <c r="AA138" s="41"/>
      <c r="AB138" s="41"/>
      <c r="AC138" s="41"/>
      <c r="AD138" s="40"/>
      <c r="AE138" s="40"/>
      <c r="AF138" s="1"/>
      <c r="AG138" s="1" t="s">
        <v>2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</row>
    <row r="139" spans="1:16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2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11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11"/>
      <c r="CY139" s="11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11"/>
      <c r="DW139" s="11"/>
      <c r="DX139" s="10"/>
      <c r="DY139" s="10"/>
      <c r="DZ139" s="8"/>
      <c r="EA139" s="8"/>
      <c r="EB139" s="8"/>
      <c r="EC139" s="11"/>
      <c r="ED139" s="11"/>
      <c r="EE139" s="11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10"/>
      <c r="EW139" s="10"/>
      <c r="EX139" s="10"/>
      <c r="EY139" s="10"/>
      <c r="EZ139" s="10"/>
      <c r="FA139" s="14"/>
      <c r="FB139" s="14"/>
      <c r="FC139" s="2"/>
      <c r="FD139" s="2"/>
      <c r="FE139" s="2"/>
      <c r="FF139" s="2"/>
      <c r="FG139" s="2"/>
      <c r="FH139" s="2"/>
      <c r="FI139" s="2"/>
      <c r="FJ139" s="2"/>
    </row>
    <row r="140" spans="1:166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1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3"/>
      <c r="CY140" s="13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2"/>
      <c r="FG140" s="2"/>
      <c r="FH140" s="2"/>
      <c r="FI140" s="2"/>
      <c r="FJ140" s="2"/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972">
    <mergeCell ref="R136:AE136"/>
    <mergeCell ref="AH136:BH136"/>
    <mergeCell ref="A138:B138"/>
    <mergeCell ref="C138:E138"/>
    <mergeCell ref="I138:X138"/>
    <mergeCell ref="Y138:AC138"/>
    <mergeCell ref="AD138:AE138"/>
    <mergeCell ref="ET130:FJ130"/>
    <mergeCell ref="N133:AE133"/>
    <mergeCell ref="AH133:BH133"/>
    <mergeCell ref="N134:AE134"/>
    <mergeCell ref="AH134:BH134"/>
    <mergeCell ref="DC134:DP134"/>
    <mergeCell ref="DS134:ES134"/>
    <mergeCell ref="EE129:ES129"/>
    <mergeCell ref="ET129:FJ129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DN128:ED128"/>
    <mergeCell ref="EE128:ES128"/>
    <mergeCell ref="ET128:FJ128"/>
    <mergeCell ref="A129:AO129"/>
    <mergeCell ref="AP129:AU129"/>
    <mergeCell ref="AV129:BK129"/>
    <mergeCell ref="BL129:CE129"/>
    <mergeCell ref="CF129:CV129"/>
    <mergeCell ref="CW129:DM129"/>
    <mergeCell ref="DN129:ED129"/>
    <mergeCell ref="A128:AO128"/>
    <mergeCell ref="AP128:AU128"/>
    <mergeCell ref="AV128:BK128"/>
    <mergeCell ref="BL128:CE128"/>
    <mergeCell ref="CF128:CV128"/>
    <mergeCell ref="CW128:DM128"/>
    <mergeCell ref="BL127:CE127"/>
    <mergeCell ref="CF127:CV127"/>
    <mergeCell ref="CW127:DM127"/>
    <mergeCell ref="DN127:ED127"/>
    <mergeCell ref="EE127:ES127"/>
    <mergeCell ref="ET127:FJ127"/>
    <mergeCell ref="A115:FJ115"/>
    <mergeCell ref="A116:AO117"/>
    <mergeCell ref="AP116:AU117"/>
    <mergeCell ref="AV116:BK117"/>
    <mergeCell ref="BL116:CE117"/>
    <mergeCell ref="CF116:ES116"/>
    <mergeCell ref="ET116:FJ117"/>
    <mergeCell ref="CH107:CW107"/>
    <mergeCell ref="CX107:DJ107"/>
    <mergeCell ref="DK107:DW107"/>
    <mergeCell ref="DX107:EJ107"/>
    <mergeCell ref="EK107:EW107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3:DW103"/>
    <mergeCell ref="DX103:EJ103"/>
    <mergeCell ref="EK103:EW103"/>
    <mergeCell ref="EX103:FJ103"/>
    <mergeCell ref="A104:AJ104"/>
    <mergeCell ref="AK104:AP104"/>
    <mergeCell ref="AQ104:BB104"/>
    <mergeCell ref="BC104:BT104"/>
    <mergeCell ref="BU104:CG104"/>
    <mergeCell ref="CH104:CW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EK101:EW101"/>
    <mergeCell ref="EX101:FJ101"/>
    <mergeCell ref="A102:AJ102"/>
    <mergeCell ref="AK102:AP102"/>
    <mergeCell ref="AQ102:BB102"/>
    <mergeCell ref="BC102:BT102"/>
    <mergeCell ref="BU102:CG102"/>
    <mergeCell ref="CH102:CW102"/>
    <mergeCell ref="CX102:DJ102"/>
    <mergeCell ref="DK102:DW102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101:DW101"/>
    <mergeCell ref="DX101:EJ101"/>
    <mergeCell ref="BU100:CG100"/>
    <mergeCell ref="CH100:CW100"/>
    <mergeCell ref="CX100:DJ100"/>
    <mergeCell ref="DK100:DW100"/>
    <mergeCell ref="DX100:EJ100"/>
    <mergeCell ref="EK100:EW100"/>
    <mergeCell ref="CH99:CW99"/>
    <mergeCell ref="CX99:DJ99"/>
    <mergeCell ref="DK99:DW99"/>
    <mergeCell ref="DX99:EJ99"/>
    <mergeCell ref="EK99:EW99"/>
    <mergeCell ref="EX99:FJ99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DK97:DW97"/>
    <mergeCell ref="DX97:EJ97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DN48:ED48"/>
    <mergeCell ref="EE48:ES48"/>
    <mergeCell ref="ET48:FJ48"/>
    <mergeCell ref="A59:FJ59"/>
    <mergeCell ref="A60:AJ61"/>
    <mergeCell ref="AK60:AP61"/>
    <mergeCell ref="AQ60:BB61"/>
    <mergeCell ref="BC60:BT61"/>
    <mergeCell ref="BU60:CG61"/>
    <mergeCell ref="CH60:EJ60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R135:AE135"/>
    <mergeCell ref="AH135:BH135"/>
    <mergeCell ref="DC135:DP135"/>
    <mergeCell ref="DS135:ES135"/>
    <mergeCell ref="ET126:FJ126"/>
    <mergeCell ref="A127:AO127"/>
    <mergeCell ref="AP127:AU127"/>
    <mergeCell ref="AV127:BK127"/>
    <mergeCell ref="EE125:ES125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A124:AO124"/>
    <mergeCell ref="AP124:AU124"/>
    <mergeCell ref="AV124:BK124"/>
    <mergeCell ref="BL124:CE124"/>
    <mergeCell ref="CF124:CV124"/>
    <mergeCell ref="CW124:DM124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EE123:ES123"/>
    <mergeCell ref="ET123:FJ123"/>
    <mergeCell ref="EE121:ES121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A120:AO120"/>
    <mergeCell ref="AP120:AU120"/>
    <mergeCell ref="AV120:BK120"/>
    <mergeCell ref="BL120:CE120"/>
    <mergeCell ref="CF120:CV120"/>
    <mergeCell ref="CW120:DM120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CF117:CV117"/>
    <mergeCell ref="CW117:DM117"/>
    <mergeCell ref="DN117:ED117"/>
    <mergeCell ref="CX104:DJ104"/>
    <mergeCell ref="DK104:DW104"/>
    <mergeCell ref="A100:AJ100"/>
    <mergeCell ref="AK100:AP100"/>
    <mergeCell ref="AQ100:BB100"/>
    <mergeCell ref="BC100:BT100"/>
    <mergeCell ref="CX96:DJ96"/>
    <mergeCell ref="DK96:DW96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CH61:CW61"/>
    <mergeCell ref="EK60:FJ60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Windows User</cp:lastModifiedBy>
  <cp:lastPrinted>2005-09-08T11:27:33Z</cp:lastPrinted>
  <dcterms:created xsi:type="dcterms:W3CDTF">2005-04-08T04:14:02Z</dcterms:created>
  <dcterms:modified xsi:type="dcterms:W3CDTF">2014-11-17T08:13:52Z</dcterms:modified>
  <cp:category/>
  <cp:version/>
  <cp:contentType/>
  <cp:contentStatus/>
</cp:coreProperties>
</file>